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40" windowHeight="12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PRIHODA'!$A$1:$I$38</definedName>
  </definedNames>
  <calcPr fullCalcOnLoad="1"/>
</workbook>
</file>

<file path=xl/sharedStrings.xml><?xml version="1.0" encoding="utf-8"?>
<sst xmlns="http://schemas.openxmlformats.org/spreadsheetml/2006/main" count="185" uniqueCount="149">
  <si>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</si>
  <si>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</si>
  <si>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</si>
  <si>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</si>
  <si>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</si>
  <si>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</si>
  <si>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</si>
  <si>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</si>
  <si>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</si>
  <si>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</si>
  <si>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</si>
  <si>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</si>
  <si>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</si>
  <si>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</si>
  <si>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</si>
  <si>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</si>
  <si>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</si>
  <si>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</si>
  <si>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</si>
  <si>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</si>
  <si>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</si>
  <si>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</si>
  <si>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</si>
  <si>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</si>
  <si>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</si>
  <si>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</si>
  <si>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</si>
  <si>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</si>
  <si>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</si>
  <si>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</si>
  <si>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</si>
  <si>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</si>
  <si>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</si>
  <si>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</si>
  <si>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</si>
  <si>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</si>
  <si>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</si>
  <si>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</si>
  <si>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</si>
  <si>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</si>
  <si>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</si>
  <si>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</si>
  <si>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</si>
  <si>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</si>
  <si>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</si>
  <si>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</si>
  <si>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</si>
  <si>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</si>
  <si>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</si>
  <si>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</si>
  <si>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</si>
  <si>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</si>
  <si>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</si>
  <si>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</si>
  <si>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</si>
  <si>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</si>
  <si>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</si>
  <si>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</si>
  <si>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</si>
  <si>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</si>
  <si>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</si>
  <si>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</si>
  <si>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</si>
  <si>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</si>
  <si>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</si>
  <si>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</si>
  <si>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</si>
  <si>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</si>
  <si>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</si>
  <si>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</si>
  <si>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</si>
  <si>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</si>
  <si>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</si>
  <si>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</si>
  <si>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</si>
  <si>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</si>
  <si>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</si>
  <si>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</si>
  <si>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</si>
  <si>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</si>
  <si>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</si>
  <si>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</si>
  <si>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</si>
  <si>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</si>
  <si>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</si>
  <si>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</si>
  <si>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</si>
  <si>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</si>
  <si>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</si>
  <si>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Rashodi poslovanja</t>
  </si>
  <si>
    <t>Rashodi za dodatna ulaganja na nefincijskoj imovini</t>
  </si>
  <si>
    <t>UKUPNO:</t>
  </si>
  <si>
    <t xml:space="preserve">UKUPNO: </t>
  </si>
  <si>
    <t xml:space="preserve">UKUPNO (REDOVITO POSLOVANJE U PROJEKT) </t>
  </si>
  <si>
    <t>Petra Dabo Zrilić, mag. iur.</t>
  </si>
  <si>
    <t>Dodatna ulaganja na građ. obj.</t>
  </si>
  <si>
    <t>Ostali rashodi poslovanja</t>
  </si>
  <si>
    <t>Višak sredstava prenesni (prihodi za posebne namjene)</t>
  </si>
  <si>
    <t>2023.</t>
  </si>
  <si>
    <t xml:space="preserve">Pomoći                                        </t>
  </si>
  <si>
    <t xml:space="preserve">Vlastiti prihodi          </t>
  </si>
  <si>
    <t xml:space="preserve">Opći prihodi i primici                        </t>
  </si>
  <si>
    <t>671  - 11</t>
  </si>
  <si>
    <t>671    - 11</t>
  </si>
  <si>
    <t>671   - 11</t>
  </si>
  <si>
    <t>PROJEKCIJA PLANA ZA 2024.</t>
  </si>
  <si>
    <t>Ukupno prihodi i primici za 2024.</t>
  </si>
  <si>
    <t>652    -41</t>
  </si>
  <si>
    <t>636    -51</t>
  </si>
  <si>
    <t>661  - 31</t>
  </si>
  <si>
    <t>663   - 61</t>
  </si>
  <si>
    <t>663    - 61</t>
  </si>
  <si>
    <t>661     - 31</t>
  </si>
  <si>
    <t>636      - 51</t>
  </si>
  <si>
    <t>634   - 51</t>
  </si>
  <si>
    <t>636   - 51</t>
  </si>
  <si>
    <t>638   - 52</t>
  </si>
  <si>
    <t>652   - 41</t>
  </si>
  <si>
    <t>661   - 31</t>
  </si>
  <si>
    <t>Projekcija plana
za 2024.</t>
  </si>
  <si>
    <t>Projekcija plana 
za 2025.</t>
  </si>
  <si>
    <t>Projekcija plana
za 2024</t>
  </si>
  <si>
    <t>2024.</t>
  </si>
  <si>
    <t>2025.</t>
  </si>
  <si>
    <t>Ukupno prihodi i primici za 2025.</t>
  </si>
  <si>
    <t>KLASA:400-02/22-01/01</t>
  </si>
  <si>
    <t>PROJEKCIJA PLANA ZA 2025.</t>
  </si>
  <si>
    <t>Projekt "Izrada projektno-tehničke dokumentacije za izgradnju energetski učinkovite zgrade dječjeg vrtića u Benkovcu"</t>
  </si>
  <si>
    <t>Plaće u naravi</t>
  </si>
  <si>
    <t>Dodatna ulaganja za ostalu nefinancijsku imovinu</t>
  </si>
  <si>
    <t>Ukupno prihodi i primici za 2023.</t>
  </si>
  <si>
    <t>652      - 41</t>
  </si>
  <si>
    <t>Ukupno  (po izvorima)</t>
  </si>
  <si>
    <t xml:space="preserve"> PLAN ZA 2023.</t>
  </si>
  <si>
    <t>Plan
za 2023.</t>
  </si>
  <si>
    <t xml:space="preserve">Preneseni višak sredstava (Prihodi za posebne namjene) </t>
  </si>
  <si>
    <t xml:space="preserve"> PRVE IZMJENE I DOPUNE PLANA RASHODA I IZDATAKA</t>
  </si>
  <si>
    <t>NOVI PLAN ZA 2023.</t>
  </si>
  <si>
    <t>Opći prihodi i primici NOVO</t>
  </si>
  <si>
    <t>Prihodi za posebne namjene NOVO</t>
  </si>
  <si>
    <t>Pomoći NOVO</t>
  </si>
  <si>
    <t>Preneseni višak sredstava (prihodi za posebne namjene) NOVO</t>
  </si>
  <si>
    <t>POVEĆANJE + SMANJENJE -</t>
  </si>
  <si>
    <t>POVEĆANJE+ SMANJENJE-</t>
  </si>
  <si>
    <t>NOVI PLAN PRIHODA I PRIMITAKA</t>
  </si>
  <si>
    <t xml:space="preserve"> PRVE IZMJENE I DOPUNE FINANCIJSKOG PLANA DJEČJEG VRTIĆA BUBAMARA BENKOVAC ZA 2023. I PROJEKCIJA PLANA ZA  2024. I 2025. GODINU</t>
  </si>
  <si>
    <t>PREDSJEDNICA UPRAVNOG VIJEĆA:</t>
  </si>
  <si>
    <t>URBROJ:2198-27-06-23-8</t>
  </si>
  <si>
    <t>Benkovac, 30.8.2023.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</si>
</sst>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6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36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36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1" fontId="22" fillId="0" borderId="27" xfId="0" applyNumberFormat="1" applyFont="1" applyBorder="1" applyAlignment="1">
      <alignment wrapText="1"/>
    </xf>
    <xf numFmtId="0" fontId="40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44" fillId="34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7" fillId="7" borderId="36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4" fillId="7" borderId="36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6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36" xfId="0" applyFont="1" applyFill="1" applyBorder="1" applyAlignment="1" quotePrefix="1">
      <alignment horizontal="left"/>
    </xf>
    <xf numFmtId="0" fontId="37" fillId="0" borderId="36" xfId="0" applyFont="1" applyBorder="1" applyAlignment="1" quotePrefix="1">
      <alignment horizontal="left"/>
    </xf>
    <xf numFmtId="0" fontId="34" fillId="48" borderId="36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0" xfId="0" applyNumberFormat="1" applyFont="1" applyFill="1" applyBorder="1" applyAlignment="1" applyProtection="1">
      <alignment horizontal="left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5">
      <selection activeCell="A11" sqref="A11:E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1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45"/>
      <c r="B2" s="145"/>
      <c r="C2" s="145"/>
      <c r="D2" s="145"/>
      <c r="E2" s="145"/>
      <c r="F2" s="145"/>
      <c r="G2" s="145"/>
      <c r="H2" s="145"/>
    </row>
    <row r="3" spans="1:8" ht="48" customHeight="1">
      <c r="A3" s="129" t="s">
        <v>145</v>
      </c>
      <c r="B3" s="119"/>
      <c r="C3" s="119"/>
      <c r="D3" s="119"/>
      <c r="E3" s="119"/>
      <c r="F3" s="119"/>
      <c r="G3" s="119"/>
      <c r="H3" s="119"/>
    </row>
    <row r="4" spans="1:8" s="68" customFormat="1" ht="26.25" customHeight="1">
      <c r="A4" s="146" t="s">
        <v>34</v>
      </c>
      <c r="B4" s="146"/>
      <c r="C4" s="146"/>
      <c r="D4" s="146"/>
      <c r="E4" s="146"/>
      <c r="F4" s="146"/>
      <c r="G4" s="147"/>
      <c r="H4" s="147"/>
    </row>
    <row r="5" spans="1:5" ht="15.75" customHeight="1">
      <c r="A5" s="69"/>
      <c r="B5" s="70"/>
      <c r="C5" s="70"/>
      <c r="D5" s="70"/>
      <c r="E5" s="70"/>
    </row>
    <row r="6" spans="1:9" ht="27.75" customHeight="1">
      <c r="A6" s="71"/>
      <c r="B6" s="72"/>
      <c r="C6" s="72"/>
      <c r="D6" s="73"/>
      <c r="E6" s="74"/>
      <c r="F6" s="75" t="s">
        <v>134</v>
      </c>
      <c r="G6" s="75" t="s">
        <v>119</v>
      </c>
      <c r="H6" s="76" t="s">
        <v>120</v>
      </c>
      <c r="I6" s="77"/>
    </row>
    <row r="7" spans="1:9" ht="27.75" customHeight="1">
      <c r="A7" s="148" t="s">
        <v>36</v>
      </c>
      <c r="B7" s="141"/>
      <c r="C7" s="141"/>
      <c r="D7" s="141"/>
      <c r="E7" s="149"/>
      <c r="F7" s="95">
        <v>1209044</v>
      </c>
      <c r="G7" s="95">
        <v>978511</v>
      </c>
      <c r="H7" s="95">
        <v>1002462</v>
      </c>
      <c r="I7" s="92"/>
    </row>
    <row r="8" spans="1:8" ht="22.5" customHeight="1">
      <c r="A8" s="139" t="s">
        <v>0</v>
      </c>
      <c r="B8" s="132"/>
      <c r="C8" s="132"/>
      <c r="D8" s="132"/>
      <c r="E8" s="150"/>
      <c r="F8" s="98">
        <v>1182874</v>
      </c>
      <c r="G8" s="98">
        <v>978511</v>
      </c>
      <c r="H8" s="98">
        <v>1002462</v>
      </c>
    </row>
    <row r="9" spans="1:8" ht="22.5" customHeight="1">
      <c r="A9" s="151" t="s">
        <v>38</v>
      </c>
      <c r="B9" s="150"/>
      <c r="C9" s="150"/>
      <c r="D9" s="150"/>
      <c r="E9" s="150"/>
      <c r="F9" s="98">
        <v>0</v>
      </c>
      <c r="G9" s="98">
        <v>0</v>
      </c>
      <c r="H9" s="98">
        <v>0</v>
      </c>
    </row>
    <row r="10" spans="1:8" ht="22.5" customHeight="1">
      <c r="A10" s="94" t="s">
        <v>37</v>
      </c>
      <c r="B10" s="97"/>
      <c r="C10" s="97"/>
      <c r="D10" s="97"/>
      <c r="E10" s="97"/>
      <c r="F10" s="95">
        <v>1209044</v>
      </c>
      <c r="G10" s="95">
        <v>978511</v>
      </c>
      <c r="H10" s="95">
        <v>1002462</v>
      </c>
    </row>
    <row r="11" spans="1:10" ht="22.5" customHeight="1">
      <c r="A11" s="131" t="s">
        <v>1</v>
      </c>
      <c r="B11" s="132"/>
      <c r="C11" s="132"/>
      <c r="D11" s="132"/>
      <c r="E11" s="133"/>
      <c r="F11" s="98">
        <v>1166044</v>
      </c>
      <c r="G11" s="98">
        <v>978511</v>
      </c>
      <c r="H11" s="79">
        <v>1002462</v>
      </c>
      <c r="I11" s="58"/>
      <c r="J11" s="58"/>
    </row>
    <row r="12" spans="1:10" ht="22.5" customHeight="1">
      <c r="A12" s="152" t="s">
        <v>41</v>
      </c>
      <c r="B12" s="150"/>
      <c r="C12" s="150"/>
      <c r="D12" s="150"/>
      <c r="E12" s="150"/>
      <c r="F12" s="78">
        <v>43000</v>
      </c>
      <c r="G12" s="78">
        <v>20000</v>
      </c>
      <c r="H12" s="79">
        <v>20000</v>
      </c>
      <c r="I12" s="58"/>
      <c r="J12" s="58"/>
    </row>
    <row r="13" spans="1:10" ht="22.5" customHeight="1">
      <c r="A13" s="140" t="s">
        <v>2</v>
      </c>
      <c r="B13" s="141"/>
      <c r="C13" s="141"/>
      <c r="D13" s="141"/>
      <c r="E13" s="141"/>
      <c r="F13" s="96">
        <v>-26170</v>
      </c>
      <c r="G13" s="96">
        <v>0</v>
      </c>
      <c r="H13" s="96">
        <v>0</v>
      </c>
      <c r="J13" s="58"/>
    </row>
    <row r="14" spans="1:8" ht="25.5" customHeight="1">
      <c r="A14" s="146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71"/>
      <c r="B15" s="72"/>
      <c r="C15" s="72"/>
      <c r="D15" s="73"/>
      <c r="E15" s="74"/>
      <c r="F15" s="75" t="s">
        <v>134</v>
      </c>
      <c r="G15" s="75" t="s">
        <v>121</v>
      </c>
      <c r="H15" s="76" t="s">
        <v>120</v>
      </c>
      <c r="J15" s="58"/>
    </row>
    <row r="16" spans="1:10" ht="30.75" customHeight="1">
      <c r="A16" s="153" t="s">
        <v>42</v>
      </c>
      <c r="B16" s="154"/>
      <c r="C16" s="154"/>
      <c r="D16" s="154"/>
      <c r="E16" s="155"/>
      <c r="F16" s="99">
        <v>26170</v>
      </c>
      <c r="G16" s="99">
        <v>0</v>
      </c>
      <c r="H16" s="100">
        <v>0</v>
      </c>
      <c r="J16" s="58"/>
    </row>
    <row r="17" spans="1:10" ht="34.5" customHeight="1">
      <c r="A17" s="142" t="s">
        <v>43</v>
      </c>
      <c r="B17" s="143"/>
      <c r="C17" s="143"/>
      <c r="D17" s="143"/>
      <c r="E17" s="144"/>
      <c r="F17" s="101">
        <v>26170</v>
      </c>
      <c r="G17" s="101">
        <v>0</v>
      </c>
      <c r="H17" s="96">
        <v>0</v>
      </c>
      <c r="J17" s="58"/>
    </row>
    <row r="18" spans="1:10" s="6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102"/>
    </row>
    <row r="19" spans="1:11" s="63" customFormat="1" ht="27.75" customHeight="1">
      <c r="A19" s="71"/>
      <c r="B19" s="72"/>
      <c r="C19" s="72"/>
      <c r="D19" s="73"/>
      <c r="E19" s="74"/>
      <c r="F19" s="75" t="s">
        <v>134</v>
      </c>
      <c r="G19" s="75" t="s">
        <v>119</v>
      </c>
      <c r="H19" s="76" t="s">
        <v>120</v>
      </c>
      <c r="J19" s="102"/>
      <c r="K19" s="102"/>
    </row>
    <row r="20" spans="1:10" s="63" customFormat="1" ht="22.5" customHeight="1">
      <c r="A20" s="139" t="s">
        <v>3</v>
      </c>
      <c r="B20" s="132"/>
      <c r="C20" s="132"/>
      <c r="D20" s="132"/>
      <c r="E20" s="132"/>
      <c r="F20" s="78">
        <v>0</v>
      </c>
      <c r="G20" s="78">
        <v>0</v>
      </c>
      <c r="H20" s="78">
        <v>0</v>
      </c>
      <c r="J20" s="102"/>
    </row>
    <row r="21" spans="1:8" s="63" customFormat="1" ht="33.75" customHeight="1">
      <c r="A21" s="139" t="s">
        <v>4</v>
      </c>
      <c r="B21" s="132"/>
      <c r="C21" s="132"/>
      <c r="D21" s="132"/>
      <c r="E21" s="132"/>
      <c r="F21" s="78">
        <v>0</v>
      </c>
      <c r="G21" s="78">
        <v>0</v>
      </c>
      <c r="H21" s="78">
        <v>0</v>
      </c>
    </row>
    <row r="22" spans="1:11" s="63" customFormat="1" ht="22.5" customHeight="1">
      <c r="A22" s="140" t="s">
        <v>5</v>
      </c>
      <c r="B22" s="141"/>
      <c r="C22" s="141"/>
      <c r="D22" s="141"/>
      <c r="E22" s="141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63" customFormat="1" ht="22.5" customHeight="1">
      <c r="A24" s="131" t="s">
        <v>6</v>
      </c>
      <c r="B24" s="132"/>
      <c r="C24" s="132"/>
      <c r="D24" s="132"/>
      <c r="E24" s="132"/>
      <c r="F24" s="78">
        <f>IF((F13+F17+F22)&lt;&gt;0,"NESLAGANJE ZBROJA",(F13+F17+F22))</f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5" s="63" customFormat="1" ht="18" customHeight="1">
      <c r="A25" s="80"/>
      <c r="B25" s="70"/>
      <c r="C25" s="70"/>
      <c r="D25" s="70"/>
      <c r="E25" s="70"/>
    </row>
    <row r="26" spans="1:8" ht="42" customHeight="1">
      <c r="A26" s="134" t="s">
        <v>44</v>
      </c>
      <c r="B26" s="135"/>
      <c r="C26" s="135"/>
      <c r="D26" s="135"/>
      <c r="E26" s="135"/>
      <c r="F26" s="135"/>
      <c r="G26" s="135"/>
      <c r="H26" s="135"/>
    </row>
    <row r="27" ht="12.75">
      <c r="E27" s="104"/>
    </row>
    <row r="31" spans="6:8" ht="12.75">
      <c r="F31" s="58"/>
      <c r="G31" s="58"/>
      <c r="H31" s="58"/>
    </row>
    <row r="32" spans="6:8" ht="12.75">
      <c r="F32" s="58"/>
      <c r="G32" s="58"/>
      <c r="H32" s="58"/>
    </row>
    <row r="33" spans="5:8" ht="12.75">
      <c r="E33" s="105"/>
      <c r="F33" s="60"/>
      <c r="G33" s="60"/>
      <c r="H33" s="60"/>
    </row>
    <row r="34" spans="5:8" ht="12.75">
      <c r="E34" s="105"/>
      <c r="F34" s="58"/>
      <c r="G34" s="58"/>
      <c r="H34" s="58"/>
    </row>
    <row r="35" spans="5:8" ht="12.75">
      <c r="E35" s="105"/>
      <c r="F35" s="58"/>
      <c r="G35" s="58"/>
      <c r="H35" s="58"/>
    </row>
    <row r="36" spans="5:8" ht="12.75">
      <c r="E36" s="105"/>
      <c r="F36" s="58"/>
      <c r="G36" s="58"/>
      <c r="H36" s="58"/>
    </row>
    <row r="37" spans="5:8" ht="12.75">
      <c r="E37" s="105"/>
      <c r="F37" s="58"/>
      <c r="G37" s="58"/>
      <c r="H37" s="58"/>
    </row>
    <row r="38" ht="12.75">
      <c r="E38" s="105"/>
    </row>
    <row r="43" ht="12.75">
      <c r="F43" s="58"/>
    </row>
    <row r="44" ht="12.75">
      <c r="F44" s="58"/>
    </row>
    <row r="45" ht="12.75">
      <c r="F45" s="58"/>
    </row>
  </sheetData>
  <sheetProtection/>
  <mergeCells count="18">
    <mergeCell ref="A2:H2"/>
    <mergeCell ref="A4:H4"/>
    <mergeCell ref="A7:E7"/>
    <mergeCell ref="A8:E8"/>
    <mergeCell ref="A9:E9"/>
    <mergeCell ref="A23:H23"/>
    <mergeCell ref="A12:E12"/>
    <mergeCell ref="A13:E13"/>
    <mergeCell ref="A14:H14"/>
    <mergeCell ref="A16:E16"/>
    <mergeCell ref="A11:E11"/>
    <mergeCell ref="A26:H26"/>
    <mergeCell ref="A18:H18"/>
    <mergeCell ref="A20:E20"/>
    <mergeCell ref="A21:E21"/>
    <mergeCell ref="A22:E22"/>
    <mergeCell ref="A24:E24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120" zoomScaleSheetLayoutView="120" zoomScalePageLayoutView="0" workbookViewId="0" topLeftCell="A26">
      <selection activeCell="N31" sqref="N3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46" t="s">
        <v>144</v>
      </c>
      <c r="B1" s="146"/>
      <c r="C1" s="146"/>
      <c r="D1" s="146"/>
      <c r="E1" s="146"/>
      <c r="F1" s="146"/>
      <c r="G1" s="146"/>
      <c r="H1" s="146"/>
      <c r="I1" s="146"/>
    </row>
    <row r="2" spans="1:9" s="2" customFormat="1" ht="13.5" thickBot="1">
      <c r="A2" s="17"/>
      <c r="I2" s="18" t="s">
        <v>7</v>
      </c>
    </row>
    <row r="3" spans="1:9" s="2" customFormat="1" ht="26.25" thickBot="1">
      <c r="A3" s="88" t="s">
        <v>8</v>
      </c>
      <c r="B3" s="159" t="s">
        <v>98</v>
      </c>
      <c r="C3" s="160"/>
      <c r="D3" s="160"/>
      <c r="E3" s="160"/>
      <c r="F3" s="160"/>
      <c r="G3" s="160"/>
      <c r="H3" s="160"/>
      <c r="I3" s="161"/>
    </row>
    <row r="4" spans="1:9" s="2" customFormat="1" ht="90" thickBot="1">
      <c r="A4" s="89" t="s">
        <v>9</v>
      </c>
      <c r="B4" s="19" t="s">
        <v>101</v>
      </c>
      <c r="C4" s="20" t="s">
        <v>100</v>
      </c>
      <c r="D4" s="20" t="s">
        <v>12</v>
      </c>
      <c r="E4" s="20" t="s">
        <v>99</v>
      </c>
      <c r="F4" s="20" t="s">
        <v>14</v>
      </c>
      <c r="G4" s="20" t="s">
        <v>39</v>
      </c>
      <c r="H4" s="118" t="s">
        <v>97</v>
      </c>
      <c r="I4" s="21" t="s">
        <v>16</v>
      </c>
    </row>
    <row r="5" spans="1:9" s="2" customFormat="1" ht="12.75">
      <c r="A5" s="4" t="s">
        <v>114</v>
      </c>
      <c r="B5" s="5"/>
      <c r="C5" s="6"/>
      <c r="D5" s="7"/>
      <c r="E5" s="106">
        <v>6300</v>
      </c>
      <c r="F5" s="8"/>
      <c r="G5" s="9"/>
      <c r="H5" s="9"/>
      <c r="I5" s="10"/>
    </row>
    <row r="6" spans="1:9" s="2" customFormat="1" ht="12.75">
      <c r="A6" s="22" t="s">
        <v>115</v>
      </c>
      <c r="B6" s="111"/>
      <c r="C6" s="24"/>
      <c r="D6" s="112"/>
      <c r="E6" s="113">
        <v>8300</v>
      </c>
      <c r="F6" s="114"/>
      <c r="G6" s="115"/>
      <c r="H6" s="115"/>
      <c r="I6" s="116"/>
    </row>
    <row r="7" spans="1:9" s="2" customFormat="1" ht="12.75">
      <c r="A7" s="22" t="s">
        <v>116</v>
      </c>
      <c r="B7" s="23"/>
      <c r="C7" s="24"/>
      <c r="D7" s="24"/>
      <c r="E7" s="24">
        <v>154295</v>
      </c>
      <c r="F7" s="24"/>
      <c r="G7" s="25"/>
      <c r="H7" s="25"/>
      <c r="I7" s="26"/>
    </row>
    <row r="8" spans="1:9" s="2" customFormat="1" ht="12.75">
      <c r="A8" s="22" t="s">
        <v>117</v>
      </c>
      <c r="B8" s="23"/>
      <c r="C8" s="24"/>
      <c r="D8" s="24">
        <v>219517</v>
      </c>
      <c r="E8" s="24"/>
      <c r="F8" s="24"/>
      <c r="G8" s="25"/>
      <c r="H8" s="25"/>
      <c r="I8" s="26"/>
    </row>
    <row r="9" spans="1:9" s="2" customFormat="1" ht="12.75">
      <c r="A9" s="22" t="s">
        <v>118</v>
      </c>
      <c r="B9" s="23"/>
      <c r="C9" s="24">
        <v>7000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110</v>
      </c>
      <c r="B10" s="23"/>
      <c r="C10" s="24"/>
      <c r="D10" s="24"/>
      <c r="E10" s="24"/>
      <c r="F10" s="24">
        <v>15500</v>
      </c>
      <c r="G10" s="25"/>
      <c r="H10" s="25"/>
      <c r="I10" s="26"/>
    </row>
    <row r="11" spans="1:9" s="2" customFormat="1" ht="12.75">
      <c r="A11" s="22" t="s">
        <v>102</v>
      </c>
      <c r="B11" s="23">
        <v>771962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26170</v>
      </c>
      <c r="I12" s="26"/>
    </row>
    <row r="13" spans="1:9" s="2" customFormat="1" ht="13.5" thickBot="1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30" customHeight="1" thickBot="1">
      <c r="A14" s="27" t="s">
        <v>17</v>
      </c>
      <c r="B14" s="28">
        <v>771962</v>
      </c>
      <c r="C14" s="29">
        <v>7000</v>
      </c>
      <c r="D14" s="30">
        <v>219517</v>
      </c>
      <c r="E14" s="29">
        <v>168895</v>
      </c>
      <c r="F14" s="30">
        <v>15500</v>
      </c>
      <c r="G14" s="29">
        <v>0</v>
      </c>
      <c r="H14" s="31">
        <v>26170</v>
      </c>
      <c r="I14" s="31">
        <v>0</v>
      </c>
    </row>
    <row r="15" spans="1:9" s="2" customFormat="1" ht="28.5" customHeight="1" thickBot="1">
      <c r="A15" s="27" t="s">
        <v>130</v>
      </c>
      <c r="B15" s="156">
        <f>SUM(B14:I14)</f>
        <v>1209044</v>
      </c>
      <c r="C15" s="157"/>
      <c r="D15" s="157"/>
      <c r="E15" s="157"/>
      <c r="F15" s="157"/>
      <c r="G15" s="157"/>
      <c r="H15" s="157"/>
      <c r="I15" s="158"/>
    </row>
    <row r="16" spans="1:9" ht="13.5" thickBot="1">
      <c r="A16" s="1"/>
      <c r="B16" s="1"/>
      <c r="C16" s="1"/>
      <c r="D16" s="15"/>
      <c r="E16" s="32"/>
      <c r="I16" s="18"/>
    </row>
    <row r="17" spans="1:9" ht="24" customHeight="1" thickBot="1">
      <c r="A17" s="90" t="s">
        <v>8</v>
      </c>
      <c r="B17" s="159" t="s">
        <v>122</v>
      </c>
      <c r="C17" s="160"/>
      <c r="D17" s="160"/>
      <c r="E17" s="160"/>
      <c r="F17" s="160"/>
      <c r="G17" s="160"/>
      <c r="H17" s="160"/>
      <c r="I17" s="161"/>
    </row>
    <row r="18" spans="1:9" ht="90" thickBot="1">
      <c r="A18" s="91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39</v>
      </c>
      <c r="H18" s="21" t="s">
        <v>16</v>
      </c>
      <c r="I18" s="21"/>
    </row>
    <row r="19" spans="1:9" ht="12.75">
      <c r="A19" s="22" t="s">
        <v>113</v>
      </c>
      <c r="B19" s="23"/>
      <c r="C19" s="24"/>
      <c r="D19" s="24"/>
      <c r="E19" s="24">
        <v>12000</v>
      </c>
      <c r="F19" s="24"/>
      <c r="G19" s="25"/>
      <c r="H19" s="25"/>
      <c r="I19" s="26"/>
    </row>
    <row r="20" spans="1:9" ht="12.75">
      <c r="A20" s="22" t="s">
        <v>131</v>
      </c>
      <c r="B20" s="23"/>
      <c r="C20" s="24"/>
      <c r="D20" s="24">
        <v>215000</v>
      </c>
      <c r="E20" s="24"/>
      <c r="F20" s="24"/>
      <c r="G20" s="25"/>
      <c r="H20" s="25"/>
      <c r="I20" s="26"/>
    </row>
    <row r="21" spans="1:9" ht="12.75">
      <c r="A21" s="22" t="s">
        <v>112</v>
      </c>
      <c r="B21" s="23"/>
      <c r="C21" s="24">
        <v>7000</v>
      </c>
      <c r="D21" s="24"/>
      <c r="E21" s="24"/>
      <c r="F21" s="24"/>
      <c r="G21" s="25"/>
      <c r="H21" s="25"/>
      <c r="I21" s="26"/>
    </row>
    <row r="22" spans="1:9" ht="12.75">
      <c r="A22" s="22" t="s">
        <v>111</v>
      </c>
      <c r="B22" s="23"/>
      <c r="C22" s="24"/>
      <c r="D22" s="24"/>
      <c r="E22" s="24"/>
      <c r="F22" s="24">
        <v>500</v>
      </c>
      <c r="G22" s="25"/>
      <c r="H22" s="25"/>
      <c r="I22" s="26"/>
    </row>
    <row r="23" spans="1:9" ht="12.75">
      <c r="A23" s="22" t="s">
        <v>103</v>
      </c>
      <c r="B23" s="23">
        <v>744011</v>
      </c>
      <c r="C23" s="24"/>
      <c r="D23" s="24"/>
      <c r="E23" s="24"/>
      <c r="F23" s="24"/>
      <c r="G23" s="25"/>
      <c r="H23" s="25"/>
      <c r="I23" s="26"/>
    </row>
    <row r="24" spans="1:9" ht="13.5" thickBot="1">
      <c r="A24" s="22"/>
      <c r="B24" s="23"/>
      <c r="C24" s="24"/>
      <c r="D24" s="24"/>
      <c r="E24" s="24"/>
      <c r="F24" s="24"/>
      <c r="G24" s="25"/>
      <c r="H24" s="25"/>
      <c r="I24" s="26"/>
    </row>
    <row r="25" spans="1:8" s="2" customFormat="1" ht="30" customHeight="1" thickBot="1">
      <c r="A25" s="27" t="s">
        <v>17</v>
      </c>
      <c r="B25" s="28">
        <v>744011</v>
      </c>
      <c r="C25" s="29">
        <v>7000</v>
      </c>
      <c r="D25" s="30">
        <v>215000</v>
      </c>
      <c r="E25" s="29">
        <v>12000</v>
      </c>
      <c r="F25" s="30">
        <v>500</v>
      </c>
      <c r="G25" s="29">
        <v>0</v>
      </c>
      <c r="H25" s="31">
        <v>0</v>
      </c>
    </row>
    <row r="26" spans="1:9" s="2" customFormat="1" ht="28.5" customHeight="1" thickBot="1">
      <c r="A26" s="27" t="s">
        <v>106</v>
      </c>
      <c r="B26" s="156">
        <f>B25+C25+D25+E25+F25+G25+H25</f>
        <v>978511</v>
      </c>
      <c r="C26" s="157"/>
      <c r="D26" s="157"/>
      <c r="E26" s="157"/>
      <c r="F26" s="157"/>
      <c r="G26" s="157"/>
      <c r="H26" s="157"/>
      <c r="I26" s="158"/>
    </row>
    <row r="27" spans="4:5" ht="13.5" thickBot="1">
      <c r="D27" s="34"/>
      <c r="E27" s="35"/>
    </row>
    <row r="28" spans="1:9" ht="26.25" thickBot="1">
      <c r="A28" s="90" t="s">
        <v>8</v>
      </c>
      <c r="B28" s="159" t="s">
        <v>123</v>
      </c>
      <c r="C28" s="160"/>
      <c r="D28" s="160"/>
      <c r="E28" s="160"/>
      <c r="F28" s="160"/>
      <c r="G28" s="160"/>
      <c r="H28" s="160"/>
      <c r="I28" s="161"/>
    </row>
    <row r="29" spans="1:8" ht="90" thickBot="1">
      <c r="A29" s="91" t="s">
        <v>9</v>
      </c>
      <c r="B29" s="19" t="s">
        <v>10</v>
      </c>
      <c r="C29" s="20" t="s">
        <v>11</v>
      </c>
      <c r="D29" s="20" t="s">
        <v>12</v>
      </c>
      <c r="E29" s="20" t="s">
        <v>13</v>
      </c>
      <c r="F29" s="20" t="s">
        <v>14</v>
      </c>
      <c r="G29" s="20" t="s">
        <v>39</v>
      </c>
      <c r="H29" s="21" t="s">
        <v>16</v>
      </c>
    </row>
    <row r="30" spans="1:9" ht="12.75">
      <c r="A30" s="22" t="s">
        <v>108</v>
      </c>
      <c r="B30" s="23"/>
      <c r="C30" s="24"/>
      <c r="D30" s="24"/>
      <c r="E30" s="24">
        <v>12000</v>
      </c>
      <c r="F30" s="24"/>
      <c r="G30" s="25"/>
      <c r="H30" s="25"/>
      <c r="I30" s="26"/>
    </row>
    <row r="31" spans="1:9" ht="12.75">
      <c r="A31" s="22" t="s">
        <v>107</v>
      </c>
      <c r="B31" s="23"/>
      <c r="C31" s="24"/>
      <c r="D31" s="24">
        <v>220351</v>
      </c>
      <c r="E31" s="24"/>
      <c r="F31" s="24"/>
      <c r="G31" s="25"/>
      <c r="H31" s="25"/>
      <c r="I31" s="26"/>
    </row>
    <row r="32" spans="1:9" ht="12.75">
      <c r="A32" s="22" t="s">
        <v>109</v>
      </c>
      <c r="B32" s="23"/>
      <c r="C32" s="24">
        <v>7000</v>
      </c>
      <c r="D32" s="24"/>
      <c r="E32" s="24"/>
      <c r="F32" s="24"/>
      <c r="G32" s="25"/>
      <c r="H32" s="25"/>
      <c r="I32" s="26"/>
    </row>
    <row r="33" spans="1:9" ht="12.75">
      <c r="A33" s="22" t="s">
        <v>110</v>
      </c>
      <c r="B33" s="23"/>
      <c r="C33" s="24"/>
      <c r="D33" s="24"/>
      <c r="E33" s="24"/>
      <c r="F33" s="24">
        <v>500</v>
      </c>
      <c r="G33" s="25"/>
      <c r="H33" s="25"/>
      <c r="I33" s="26"/>
    </row>
    <row r="34" spans="1:9" ht="12.75">
      <c r="A34" s="22" t="s">
        <v>104</v>
      </c>
      <c r="B34" s="23">
        <v>762611</v>
      </c>
      <c r="C34" s="24"/>
      <c r="D34" s="24"/>
      <c r="E34" s="24"/>
      <c r="F34" s="24"/>
      <c r="G34" s="25"/>
      <c r="H34" s="25"/>
      <c r="I34" s="26"/>
    </row>
    <row r="35" spans="1:9" ht="13.5" customHeight="1">
      <c r="A35" s="22"/>
      <c r="B35" s="23"/>
      <c r="C35" s="24"/>
      <c r="D35" s="24"/>
      <c r="E35" s="24"/>
      <c r="F35" s="24"/>
      <c r="G35" s="25"/>
      <c r="H35" s="25"/>
      <c r="I35" s="26"/>
    </row>
    <row r="36" spans="1:9" ht="13.5" customHeight="1" thickBot="1">
      <c r="A36" s="22"/>
      <c r="B36" s="23"/>
      <c r="C36" s="24"/>
      <c r="D36" s="24"/>
      <c r="E36" s="24"/>
      <c r="F36" s="24"/>
      <c r="G36" s="25"/>
      <c r="H36" s="25"/>
      <c r="I36" s="26"/>
    </row>
    <row r="37" spans="1:8" s="2" customFormat="1" ht="30" customHeight="1" thickBot="1">
      <c r="A37" s="126" t="s">
        <v>132</v>
      </c>
      <c r="B37" s="28">
        <v>762611</v>
      </c>
      <c r="C37" s="29">
        <v>7000</v>
      </c>
      <c r="D37" s="30">
        <v>220351</v>
      </c>
      <c r="E37" s="29">
        <v>12000</v>
      </c>
      <c r="F37" s="30">
        <v>500</v>
      </c>
      <c r="G37" s="29">
        <v>0</v>
      </c>
      <c r="H37" s="31">
        <v>0</v>
      </c>
    </row>
    <row r="38" spans="1:9" s="2" customFormat="1" ht="28.5" customHeight="1" thickBot="1">
      <c r="A38" s="27" t="s">
        <v>124</v>
      </c>
      <c r="B38" s="156">
        <v>1002462</v>
      </c>
      <c r="C38" s="157"/>
      <c r="D38" s="157"/>
      <c r="E38" s="157"/>
      <c r="F38" s="157"/>
      <c r="G38" s="157"/>
      <c r="H38" s="157"/>
      <c r="I38" s="158"/>
    </row>
    <row r="39" spans="3:5" ht="13.5" customHeight="1">
      <c r="C39" s="36"/>
      <c r="D39" s="38"/>
      <c r="E39" s="39"/>
    </row>
    <row r="40" spans="4:5" ht="13.5" customHeight="1">
      <c r="D40" s="40"/>
      <c r="E40" s="41"/>
    </row>
    <row r="41" spans="4:5" ht="13.5" customHeight="1">
      <c r="D41" s="42"/>
      <c r="E41" s="43"/>
    </row>
    <row r="42" spans="4:5" ht="13.5" customHeight="1">
      <c r="D42" s="34"/>
      <c r="E42" s="35"/>
    </row>
    <row r="43" spans="3:5" ht="28.5" customHeight="1">
      <c r="C43" s="36"/>
      <c r="D43" s="34"/>
      <c r="E43" s="44"/>
    </row>
    <row r="44" spans="3:5" ht="13.5" customHeight="1">
      <c r="C44" s="36"/>
      <c r="D44" s="34"/>
      <c r="E44" s="39"/>
    </row>
    <row r="45" spans="4:5" ht="13.5" customHeight="1">
      <c r="D45" s="34"/>
      <c r="E45" s="35"/>
    </row>
    <row r="46" spans="4:5" ht="13.5" customHeight="1">
      <c r="D46" s="34"/>
      <c r="E46" s="43"/>
    </row>
    <row r="47" spans="4:5" ht="13.5" customHeight="1">
      <c r="D47" s="34"/>
      <c r="E47" s="35"/>
    </row>
    <row r="48" spans="4:5" ht="22.5" customHeight="1">
      <c r="D48" s="34"/>
      <c r="E48" s="45"/>
    </row>
    <row r="49" spans="4:5" ht="13.5" customHeight="1">
      <c r="D49" s="40"/>
      <c r="E49" s="41"/>
    </row>
    <row r="50" spans="2:5" ht="13.5" customHeight="1">
      <c r="B50" s="36"/>
      <c r="D50" s="40"/>
      <c r="E50" s="46"/>
    </row>
    <row r="51" spans="3:5" ht="13.5" customHeight="1">
      <c r="C51" s="36"/>
      <c r="D51" s="40"/>
      <c r="E51" s="47"/>
    </row>
    <row r="52" spans="3:5" ht="13.5" customHeight="1">
      <c r="C52" s="36"/>
      <c r="D52" s="42"/>
      <c r="E52" s="39"/>
    </row>
    <row r="53" spans="4:5" ht="13.5" customHeight="1">
      <c r="D53" s="34"/>
      <c r="E53" s="35"/>
    </row>
    <row r="54" spans="2:5" ht="13.5" customHeight="1">
      <c r="B54" s="36"/>
      <c r="D54" s="34"/>
      <c r="E54" s="37"/>
    </row>
    <row r="55" spans="3:5" ht="13.5" customHeight="1">
      <c r="C55" s="36"/>
      <c r="D55" s="34"/>
      <c r="E55" s="46"/>
    </row>
    <row r="56" spans="3:5" ht="13.5" customHeight="1">
      <c r="C56" s="36"/>
      <c r="D56" s="42"/>
      <c r="E56" s="39"/>
    </row>
    <row r="57" spans="4:5" ht="13.5" customHeight="1">
      <c r="D57" s="40"/>
      <c r="E57" s="35"/>
    </row>
    <row r="58" spans="3:5" ht="13.5" customHeight="1">
      <c r="C58" s="36"/>
      <c r="D58" s="40"/>
      <c r="E58" s="46"/>
    </row>
    <row r="59" spans="4:5" ht="22.5" customHeight="1">
      <c r="D59" s="42"/>
      <c r="E59" s="45"/>
    </row>
    <row r="60" spans="4:5" ht="13.5" customHeight="1">
      <c r="D60" s="34"/>
      <c r="E60" s="35"/>
    </row>
    <row r="61" spans="4:5" ht="13.5" customHeight="1">
      <c r="D61" s="42"/>
      <c r="E61" s="39"/>
    </row>
    <row r="62" spans="4:5" ht="13.5" customHeight="1">
      <c r="D62" s="34"/>
      <c r="E62" s="35"/>
    </row>
    <row r="63" spans="4:5" ht="13.5" customHeight="1">
      <c r="D63" s="34"/>
      <c r="E63" s="35"/>
    </row>
    <row r="64" spans="4:5" ht="13.5" customHeight="1">
      <c r="D64" s="48"/>
      <c r="E64" s="46"/>
    </row>
    <row r="65" spans="1:5" ht="13.5" customHeight="1">
      <c r="A65" s="36"/>
      <c r="B65" s="36"/>
      <c r="C65" s="36"/>
      <c r="D65" s="49"/>
      <c r="E65" s="46"/>
    </row>
    <row r="66" spans="2:5" ht="13.5" customHeight="1">
      <c r="B66" s="36"/>
      <c r="C66" s="36"/>
      <c r="D66" s="49"/>
      <c r="E66" s="37"/>
    </row>
    <row r="67" spans="2:5" ht="13.5" customHeight="1">
      <c r="B67" s="36"/>
      <c r="C67" s="36"/>
      <c r="D67" s="42"/>
      <c r="E67" s="43"/>
    </row>
    <row r="68" spans="4:5" ht="12.75">
      <c r="D68" s="34"/>
      <c r="E68" s="35"/>
    </row>
    <row r="69" spans="2:5" ht="12.75">
      <c r="B69" s="36"/>
      <c r="D69" s="34"/>
      <c r="E69" s="46"/>
    </row>
    <row r="70" spans="3:5" ht="12.75">
      <c r="C70" s="36"/>
      <c r="D70" s="34"/>
      <c r="E70" s="37"/>
    </row>
    <row r="71" spans="3:5" ht="12.75">
      <c r="C71" s="36"/>
      <c r="D71" s="42"/>
      <c r="E71" s="39"/>
    </row>
    <row r="72" spans="4:5" ht="12.75">
      <c r="D72" s="34"/>
      <c r="E72" s="35"/>
    </row>
    <row r="73" spans="4:5" ht="12.75">
      <c r="D73" s="34"/>
      <c r="E73" s="35"/>
    </row>
    <row r="74" spans="4:5" ht="12.75">
      <c r="D74" s="50"/>
      <c r="E74" s="51"/>
    </row>
    <row r="75" spans="4:5" ht="12.75">
      <c r="D75" s="34"/>
      <c r="E75" s="35"/>
    </row>
    <row r="76" spans="4:5" ht="12.75">
      <c r="D76" s="34"/>
      <c r="E76" s="35"/>
    </row>
    <row r="77" spans="4:5" ht="12.75">
      <c r="D77" s="34"/>
      <c r="E77" s="35"/>
    </row>
    <row r="78" spans="4:5" ht="12.75">
      <c r="D78" s="42"/>
      <c r="E78" s="39"/>
    </row>
    <row r="79" spans="4:5" ht="12.75">
      <c r="D79" s="34"/>
      <c r="E79" s="35"/>
    </row>
    <row r="80" spans="4:5" ht="12.75">
      <c r="D80" s="42"/>
      <c r="E80" s="39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2:5" ht="28.5" customHeight="1">
      <c r="B85" s="52"/>
      <c r="C85" s="52"/>
      <c r="D85" s="53"/>
      <c r="E85" s="54"/>
    </row>
    <row r="86" spans="1:5" ht="12.75">
      <c r="A86" s="52"/>
      <c r="C86" s="36"/>
      <c r="D86" s="34"/>
      <c r="E86" s="37"/>
    </row>
    <row r="87" spans="4:5" ht="12.75">
      <c r="D87" s="55"/>
      <c r="E87" s="56"/>
    </row>
    <row r="88" spans="4:5" ht="12.75">
      <c r="D88" s="34"/>
      <c r="E88" s="35"/>
    </row>
    <row r="89" spans="4:5" ht="12.75">
      <c r="D89" s="50"/>
      <c r="E89" s="51"/>
    </row>
    <row r="90" spans="4:5" ht="12.75">
      <c r="D90" s="50"/>
      <c r="E90" s="51"/>
    </row>
    <row r="91" spans="4:5" ht="12.75">
      <c r="D91" s="34"/>
      <c r="E91" s="35"/>
    </row>
    <row r="92" spans="4:5" ht="12.75">
      <c r="D92" s="42"/>
      <c r="E92" s="39"/>
    </row>
    <row r="93" spans="4:5" ht="12.75">
      <c r="D93" s="34"/>
      <c r="E93" s="35"/>
    </row>
    <row r="94" spans="4:5" ht="12.75">
      <c r="D94" s="34"/>
      <c r="E94" s="35"/>
    </row>
    <row r="95" spans="4:5" ht="12.75">
      <c r="D95" s="42"/>
      <c r="E95" s="39"/>
    </row>
    <row r="96" spans="4:5" ht="12.75">
      <c r="D96" s="34"/>
      <c r="E96" s="35"/>
    </row>
    <row r="97" spans="4:5" ht="12.75">
      <c r="D97" s="50"/>
      <c r="E97" s="51"/>
    </row>
    <row r="98" spans="4:5" ht="12.75">
      <c r="D98" s="42"/>
      <c r="E98" s="56"/>
    </row>
    <row r="99" spans="4:5" ht="12.75">
      <c r="D99" s="40"/>
      <c r="E99" s="51"/>
    </row>
    <row r="100" spans="4:5" ht="12.75">
      <c r="D100" s="42"/>
      <c r="E100" s="39"/>
    </row>
    <row r="101" spans="4:5" ht="12.75">
      <c r="D101" s="34"/>
      <c r="E101" s="35"/>
    </row>
    <row r="102" spans="3:5" ht="12.75">
      <c r="C102" s="36"/>
      <c r="D102" s="34"/>
      <c r="E102" s="37"/>
    </row>
    <row r="103" spans="4:5" ht="12.75">
      <c r="D103" s="40"/>
      <c r="E103" s="39"/>
    </row>
    <row r="104" spans="4:5" ht="12.75">
      <c r="D104" s="40"/>
      <c r="E104" s="51"/>
    </row>
    <row r="105" spans="3:5" ht="12.75">
      <c r="C105" s="36"/>
      <c r="D105" s="40"/>
      <c r="E105" s="57"/>
    </row>
    <row r="106" spans="3:5" ht="12.75">
      <c r="C106" s="36"/>
      <c r="D106" s="42"/>
      <c r="E106" s="43"/>
    </row>
    <row r="107" spans="4:5" ht="12.75">
      <c r="D107" s="34"/>
      <c r="E107" s="35"/>
    </row>
    <row r="108" spans="4:5" ht="12.75">
      <c r="D108" s="55"/>
      <c r="E108" s="58"/>
    </row>
    <row r="109" spans="4:5" ht="11.25" customHeight="1">
      <c r="D109" s="50"/>
      <c r="E109" s="51"/>
    </row>
    <row r="110" spans="2:5" ht="24" customHeight="1">
      <c r="B110" s="36"/>
      <c r="D110" s="50"/>
      <c r="E110" s="59"/>
    </row>
    <row r="111" spans="3:5" ht="15" customHeight="1">
      <c r="C111" s="36"/>
      <c r="D111" s="50"/>
      <c r="E111" s="59"/>
    </row>
    <row r="112" spans="4:5" ht="11.25" customHeight="1">
      <c r="D112" s="55"/>
      <c r="E112" s="56"/>
    </row>
    <row r="113" spans="4:5" ht="12.75">
      <c r="D113" s="50"/>
      <c r="E113" s="51"/>
    </row>
    <row r="114" spans="2:5" ht="13.5" customHeight="1">
      <c r="B114" s="36"/>
      <c r="D114" s="50"/>
      <c r="E114" s="60"/>
    </row>
    <row r="115" spans="3:5" ht="12.75" customHeight="1">
      <c r="C115" s="36"/>
      <c r="D115" s="50"/>
      <c r="E115" s="37"/>
    </row>
    <row r="116" spans="3:5" ht="12.75" customHeight="1">
      <c r="C116" s="36"/>
      <c r="D116" s="42"/>
      <c r="E116" s="43"/>
    </row>
    <row r="117" spans="4:5" ht="12.75">
      <c r="D117" s="34"/>
      <c r="E117" s="35"/>
    </row>
    <row r="118" spans="3:5" ht="12.75">
      <c r="C118" s="36"/>
      <c r="D118" s="34"/>
      <c r="E118" s="57"/>
    </row>
    <row r="119" spans="4:5" ht="12.75">
      <c r="D119" s="55"/>
      <c r="E119" s="56"/>
    </row>
    <row r="120" spans="4:5" ht="12.75">
      <c r="D120" s="50"/>
      <c r="E120" s="51"/>
    </row>
    <row r="121" spans="4:5" ht="12.75">
      <c r="D121" s="34"/>
      <c r="E121" s="35"/>
    </row>
    <row r="122" spans="2:5" ht="19.5" customHeight="1">
      <c r="B122" s="1"/>
      <c r="C122" s="1"/>
      <c r="D122" s="1"/>
      <c r="E122" s="46"/>
    </row>
    <row r="123" spans="1:5" ht="15" customHeight="1">
      <c r="A123" s="61"/>
      <c r="D123" s="48"/>
      <c r="E123" s="46"/>
    </row>
    <row r="124" spans="1:5" ht="12.75">
      <c r="A124" s="36"/>
      <c r="B124" s="36"/>
      <c r="D124" s="48"/>
      <c r="E124" s="37"/>
    </row>
    <row r="125" spans="1:5" ht="12.75">
      <c r="A125" s="36"/>
      <c r="C125" s="36"/>
      <c r="D125" s="34"/>
      <c r="E125" s="46"/>
    </row>
    <row r="126" spans="4:5" ht="12.75">
      <c r="D126" s="38"/>
      <c r="E126" s="39"/>
    </row>
    <row r="127" spans="2:5" ht="12.75">
      <c r="B127" s="36"/>
      <c r="D127" s="34"/>
      <c r="E127" s="37"/>
    </row>
    <row r="128" spans="3:5" ht="12.75">
      <c r="C128" s="36"/>
      <c r="D128" s="34"/>
      <c r="E128" s="37"/>
    </row>
    <row r="129" spans="4:5" ht="12.75">
      <c r="D129" s="42"/>
      <c r="E129" s="43"/>
    </row>
    <row r="130" spans="3:5" ht="22.5" customHeight="1">
      <c r="C130" s="36"/>
      <c r="D130" s="34"/>
      <c r="E130" s="44"/>
    </row>
    <row r="131" spans="4:5" ht="12.75">
      <c r="D131" s="34"/>
      <c r="E131" s="43"/>
    </row>
    <row r="132" spans="2:5" ht="12.75">
      <c r="B132" s="36"/>
      <c r="D132" s="40"/>
      <c r="E132" s="46"/>
    </row>
    <row r="133" spans="3:5" ht="12.75">
      <c r="C133" s="36"/>
      <c r="D133" s="40"/>
      <c r="E133" s="47"/>
    </row>
    <row r="134" spans="4:5" ht="12.75">
      <c r="D134" s="42"/>
      <c r="E134" s="39"/>
    </row>
    <row r="135" spans="4:5" ht="13.5" customHeight="1">
      <c r="D135" s="48"/>
      <c r="E135" s="46"/>
    </row>
    <row r="136" spans="1:5" ht="13.5" customHeight="1">
      <c r="A136" s="36"/>
      <c r="B136" s="36"/>
      <c r="D136" s="34"/>
      <c r="E136" s="46"/>
    </row>
    <row r="137" spans="3:5" ht="13.5" customHeight="1">
      <c r="C137" s="36"/>
      <c r="D137" s="34"/>
      <c r="E137" s="37"/>
    </row>
    <row r="138" spans="3:5" ht="12.75">
      <c r="C138" s="36"/>
      <c r="D138" s="42"/>
      <c r="E138" s="39"/>
    </row>
    <row r="139" spans="3:5" ht="12.75">
      <c r="C139" s="36"/>
      <c r="D139" s="34"/>
      <c r="E139" s="37"/>
    </row>
    <row r="140" spans="4:5" ht="12.75">
      <c r="D140" s="55"/>
      <c r="E140" s="56"/>
    </row>
    <row r="141" spans="3:5" ht="12.75">
      <c r="C141" s="36"/>
      <c r="D141" s="40"/>
      <c r="E141" s="57"/>
    </row>
    <row r="142" spans="3:5" ht="12.75">
      <c r="C142" s="36"/>
      <c r="D142" s="42"/>
      <c r="E142" s="43"/>
    </row>
    <row r="143" spans="4:5" ht="12.75">
      <c r="D143" s="55"/>
      <c r="E143" s="62"/>
    </row>
    <row r="144" spans="2:5" ht="12.75">
      <c r="B144" s="36"/>
      <c r="D144" s="50"/>
      <c r="E144" s="60"/>
    </row>
    <row r="145" spans="3:5" ht="12.75">
      <c r="C145" s="36"/>
      <c r="D145" s="50"/>
      <c r="E145" s="37"/>
    </row>
    <row r="146" spans="3:5" ht="12.75">
      <c r="C146" s="36"/>
      <c r="D146" s="42"/>
      <c r="E146" s="43"/>
    </row>
    <row r="147" spans="3:5" ht="12.75">
      <c r="C147" s="36"/>
      <c r="D147" s="42"/>
      <c r="E147" s="43"/>
    </row>
    <row r="148" spans="4:5" ht="12.75">
      <c r="D148" s="34"/>
      <c r="E148" s="35"/>
    </row>
    <row r="149" spans="1:5" s="63" customFormat="1" ht="18" customHeight="1">
      <c r="A149" s="33"/>
      <c r="B149" s="124"/>
      <c r="C149" s="124"/>
      <c r="D149" s="124"/>
      <c r="E149" s="124"/>
    </row>
    <row r="150" spans="1:5" ht="28.5" customHeight="1">
      <c r="A150" s="123"/>
      <c r="B150" s="52"/>
      <c r="C150" s="52"/>
      <c r="D150" s="53"/>
      <c r="E150" s="54"/>
    </row>
    <row r="151" ht="12.75">
      <c r="A151" s="52"/>
    </row>
    <row r="152" spans="2:5" ht="12.75">
      <c r="B152" s="36"/>
      <c r="C152" s="36"/>
      <c r="D152" s="66"/>
      <c r="E152" s="14"/>
    </row>
    <row r="153" spans="1:5" ht="15.75">
      <c r="A153" s="65"/>
      <c r="B153" s="36"/>
      <c r="C153" s="36"/>
      <c r="D153" s="66"/>
      <c r="E153" s="14"/>
    </row>
    <row r="154" spans="1:5" ht="17.25" customHeight="1">
      <c r="A154" s="36"/>
      <c r="B154" s="36"/>
      <c r="C154" s="36"/>
      <c r="D154" s="66"/>
      <c r="E154" s="14"/>
    </row>
    <row r="155" spans="1:5" ht="13.5" customHeight="1">
      <c r="A155" s="36"/>
      <c r="B155" s="36"/>
      <c r="C155" s="36"/>
      <c r="D155" s="66"/>
      <c r="E155" s="14"/>
    </row>
    <row r="156" spans="1:5" ht="12.75">
      <c r="A156" s="36"/>
      <c r="B156" s="36"/>
      <c r="C156" s="36"/>
      <c r="D156" s="66"/>
      <c r="E156" s="14"/>
    </row>
    <row r="157" spans="1:3" ht="12.75">
      <c r="A157" s="36"/>
      <c r="B157" s="36"/>
      <c r="C157" s="36"/>
    </row>
    <row r="158" spans="1:5" ht="12.75">
      <c r="A158" s="36"/>
      <c r="B158" s="36"/>
      <c r="C158" s="36"/>
      <c r="D158" s="66"/>
      <c r="E158" s="14"/>
    </row>
    <row r="159" spans="1:5" ht="12.75">
      <c r="A159" s="36"/>
      <c r="B159" s="36"/>
      <c r="C159" s="36"/>
      <c r="D159" s="66"/>
      <c r="E159" s="67"/>
    </row>
    <row r="160" spans="1:5" ht="12.75">
      <c r="A160" s="36"/>
      <c r="B160" s="36"/>
      <c r="C160" s="36"/>
      <c r="D160" s="66"/>
      <c r="E160" s="14"/>
    </row>
    <row r="161" spans="1:5" ht="22.5" customHeight="1">
      <c r="A161" s="36"/>
      <c r="B161" s="36"/>
      <c r="C161" s="36"/>
      <c r="D161" s="66"/>
      <c r="E161" s="44"/>
    </row>
    <row r="162" spans="1:5" ht="22.5" customHeight="1">
      <c r="A162" s="36"/>
      <c r="D162" s="42"/>
      <c r="E162" s="45"/>
    </row>
  </sheetData>
  <sheetProtection/>
  <mergeCells count="7">
    <mergeCell ref="B38:I38"/>
    <mergeCell ref="A1:I1"/>
    <mergeCell ref="B15:I15"/>
    <mergeCell ref="B17:I17"/>
    <mergeCell ref="B26:I26"/>
    <mergeCell ref="B28:I28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8"/>
  <sheetViews>
    <sheetView tabSelected="1" zoomScale="110" zoomScaleNormal="110" zoomScalePageLayoutView="0" workbookViewId="0" topLeftCell="B66">
      <selection activeCell="F82" sqref="F82"/>
    </sheetView>
  </sheetViews>
  <sheetFormatPr defaultColWidth="11.421875" defaultRowHeight="12.75"/>
  <cols>
    <col min="1" max="1" width="11.421875" style="83" bestFit="1" customWidth="1"/>
    <col min="2" max="2" width="34.421875" style="86" customWidth="1"/>
    <col min="3" max="5" width="14.28125" style="3" customWidth="1"/>
    <col min="6" max="6" width="11.421875" style="3" bestFit="1" customWidth="1"/>
    <col min="7" max="8" width="11.421875" style="3" customWidth="1"/>
    <col min="9" max="9" width="9.28125" style="3" customWidth="1"/>
    <col min="10" max="10" width="14.140625" style="3" bestFit="1" customWidth="1"/>
    <col min="11" max="12" width="14.140625" style="3" customWidth="1"/>
    <col min="13" max="13" width="7.57421875" style="3" bestFit="1" customWidth="1"/>
    <col min="14" max="15" width="7.57421875" style="3" customWidth="1"/>
    <col min="16" max="16" width="7.57421875" style="3" bestFit="1" customWidth="1"/>
    <col min="17" max="17" width="11.28125" style="3" customWidth="1"/>
    <col min="18" max="18" width="10.00390625" style="3" bestFit="1" customWidth="1"/>
    <col min="19" max="19" width="12.28125" style="3" bestFit="1" customWidth="1"/>
    <col min="20" max="21" width="12.28125" style="3" customWidth="1"/>
    <col min="22" max="22" width="12.28125" style="3" bestFit="1" customWidth="1"/>
    <col min="23" max="16384" width="11.421875" style="11" customWidth="1"/>
  </cols>
  <sheetData>
    <row r="1" spans="1:22" ht="24" customHeight="1">
      <c r="A1" s="162" t="s">
        <v>136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3" s="14" customFormat="1" ht="89.25">
      <c r="A2" s="12" t="s">
        <v>18</v>
      </c>
      <c r="B2" s="12" t="s">
        <v>19</v>
      </c>
      <c r="C2" s="13" t="s">
        <v>133</v>
      </c>
      <c r="D2" s="13" t="s">
        <v>143</v>
      </c>
      <c r="E2" s="13" t="s">
        <v>137</v>
      </c>
      <c r="F2" s="87" t="s">
        <v>10</v>
      </c>
      <c r="G2" s="87" t="s">
        <v>142</v>
      </c>
      <c r="H2" s="87" t="s">
        <v>138</v>
      </c>
      <c r="I2" s="87" t="s">
        <v>11</v>
      </c>
      <c r="J2" s="87" t="s">
        <v>12</v>
      </c>
      <c r="K2" s="87" t="s">
        <v>142</v>
      </c>
      <c r="L2" s="87" t="s">
        <v>139</v>
      </c>
      <c r="M2" s="87" t="s">
        <v>13</v>
      </c>
      <c r="N2" s="130" t="s">
        <v>142</v>
      </c>
      <c r="O2" s="87" t="s">
        <v>140</v>
      </c>
      <c r="P2" s="87" t="s">
        <v>20</v>
      </c>
      <c r="Q2" s="87" t="s">
        <v>15</v>
      </c>
      <c r="R2" s="87" t="s">
        <v>16</v>
      </c>
      <c r="S2" s="13" t="s">
        <v>135</v>
      </c>
      <c r="T2" s="13" t="s">
        <v>143</v>
      </c>
      <c r="U2" s="13" t="s">
        <v>141</v>
      </c>
      <c r="V2" s="13" t="s">
        <v>105</v>
      </c>
      <c r="W2" s="13" t="s">
        <v>126</v>
      </c>
    </row>
    <row r="3" spans="1:22" ht="12.75">
      <c r="A3" s="82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" s="14" customFormat="1" ht="12.75">
      <c r="A4" s="82"/>
      <c r="B4" s="84" t="s">
        <v>35</v>
      </c>
    </row>
    <row r="5" spans="1:22" ht="12.75">
      <c r="A5" s="82"/>
      <c r="B5" s="8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2.75">
      <c r="A6" s="82" t="s">
        <v>45</v>
      </c>
      <c r="B6" s="85" t="s">
        <v>46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4" customFormat="1" ht="12.75" customHeight="1">
      <c r="A7" s="93"/>
      <c r="B7" s="85" t="s">
        <v>47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4" customFormat="1" ht="25.5">
      <c r="A8" s="82" t="s">
        <v>45</v>
      </c>
      <c r="B8" s="85" t="s">
        <v>48</v>
      </c>
      <c r="C8" s="60"/>
      <c r="D8" s="60"/>
      <c r="E8" s="60"/>
      <c r="F8" s="60"/>
      <c r="G8" s="60"/>
      <c r="H8" s="60"/>
      <c r="I8" s="60"/>
      <c r="P8" s="60"/>
      <c r="S8" s="60"/>
      <c r="T8" s="60"/>
      <c r="U8" s="60"/>
      <c r="V8" s="60"/>
    </row>
    <row r="9" spans="1:23" s="14" customFormat="1" ht="12.75">
      <c r="A9" s="82">
        <v>3</v>
      </c>
      <c r="B9" s="85" t="s">
        <v>21</v>
      </c>
      <c r="C9" s="60">
        <v>912891</v>
      </c>
      <c r="D9" s="60">
        <v>81714</v>
      </c>
      <c r="E9" s="60">
        <v>994605</v>
      </c>
      <c r="F9" s="60">
        <v>703596</v>
      </c>
      <c r="G9" s="60">
        <v>67279</v>
      </c>
      <c r="H9" s="60">
        <v>770875</v>
      </c>
      <c r="I9" s="60">
        <v>7000</v>
      </c>
      <c r="J9" s="60">
        <v>177495</v>
      </c>
      <c r="K9" s="60">
        <v>14022</v>
      </c>
      <c r="L9" s="60">
        <v>191517</v>
      </c>
      <c r="M9" s="60">
        <v>14300</v>
      </c>
      <c r="N9" s="60">
        <v>300</v>
      </c>
      <c r="O9" s="60">
        <v>14600</v>
      </c>
      <c r="P9" s="60">
        <v>500</v>
      </c>
      <c r="Q9" s="14">
        <v>0</v>
      </c>
      <c r="R9" s="14">
        <v>0</v>
      </c>
      <c r="S9" s="60">
        <v>10000</v>
      </c>
      <c r="T9" s="60">
        <v>113</v>
      </c>
      <c r="U9" s="60">
        <v>10113</v>
      </c>
      <c r="V9" s="60">
        <v>958511</v>
      </c>
      <c r="W9" s="60">
        <v>982462</v>
      </c>
    </row>
    <row r="10" spans="1:23" ht="12.75">
      <c r="A10" s="82">
        <v>31</v>
      </c>
      <c r="B10" s="85" t="s">
        <v>22</v>
      </c>
      <c r="C10" s="60">
        <v>670621</v>
      </c>
      <c r="D10" s="60">
        <v>66114</v>
      </c>
      <c r="E10" s="60">
        <v>736735</v>
      </c>
      <c r="F10" s="60">
        <v>659126</v>
      </c>
      <c r="G10" s="60">
        <v>67279</v>
      </c>
      <c r="H10" s="60">
        <v>726405</v>
      </c>
      <c r="I10" s="58">
        <v>0</v>
      </c>
      <c r="J10" s="60">
        <v>11495</v>
      </c>
      <c r="K10" s="60">
        <v>-1165</v>
      </c>
      <c r="L10" s="60">
        <v>10330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60">
        <v>0</v>
      </c>
      <c r="T10" s="60">
        <v>0</v>
      </c>
      <c r="U10" s="60">
        <v>0</v>
      </c>
      <c r="V10" s="60">
        <v>704152</v>
      </c>
      <c r="W10" s="60">
        <v>721756</v>
      </c>
    </row>
    <row r="11" spans="1:23" ht="12.75">
      <c r="A11" s="82">
        <v>311</v>
      </c>
      <c r="B11" s="85" t="s">
        <v>23</v>
      </c>
      <c r="C11" s="60">
        <v>551125</v>
      </c>
      <c r="D11" s="60">
        <v>58875</v>
      </c>
      <c r="E11" s="60">
        <v>610000</v>
      </c>
      <c r="F11" s="60">
        <v>548125</v>
      </c>
      <c r="G11" s="60">
        <v>59875</v>
      </c>
      <c r="H11" s="60">
        <v>608000</v>
      </c>
      <c r="I11" s="58">
        <v>0</v>
      </c>
      <c r="J11" s="60">
        <v>3000</v>
      </c>
      <c r="K11" s="60">
        <v>-1000</v>
      </c>
      <c r="L11" s="60">
        <v>2000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/>
      <c r="W11" s="58"/>
    </row>
    <row r="12" spans="1:22" ht="12.75">
      <c r="A12" s="81">
        <v>3111</v>
      </c>
      <c r="B12" s="16" t="s">
        <v>49</v>
      </c>
      <c r="C12" s="58">
        <v>528125</v>
      </c>
      <c r="D12" s="58">
        <v>41875</v>
      </c>
      <c r="E12" s="58">
        <v>570000</v>
      </c>
      <c r="F12" s="58">
        <v>528125</v>
      </c>
      <c r="G12" s="58">
        <v>41875</v>
      </c>
      <c r="H12" s="58">
        <v>570000</v>
      </c>
      <c r="I12" s="58">
        <v>0</v>
      </c>
      <c r="J12" s="58">
        <v>0</v>
      </c>
      <c r="K12" s="58">
        <v>0</v>
      </c>
      <c r="L12" s="58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</row>
    <row r="13" spans="1:22" ht="12.75">
      <c r="A13" s="81">
        <v>3112</v>
      </c>
      <c r="B13" s="16" t="s">
        <v>128</v>
      </c>
      <c r="C13" s="58">
        <v>20000</v>
      </c>
      <c r="D13" s="58">
        <v>15000</v>
      </c>
      <c r="E13" s="58">
        <v>35000</v>
      </c>
      <c r="F13" s="58">
        <v>20000</v>
      </c>
      <c r="G13" s="58">
        <v>15000</v>
      </c>
      <c r="H13" s="58">
        <v>35000</v>
      </c>
      <c r="I13" s="58"/>
      <c r="J13" s="58">
        <v>0</v>
      </c>
      <c r="K13" s="58">
        <v>0</v>
      </c>
      <c r="L13" s="58">
        <v>0</v>
      </c>
      <c r="M13" s="11"/>
      <c r="N13" s="11">
        <v>0</v>
      </c>
      <c r="O13" s="11">
        <v>0</v>
      </c>
      <c r="P13" s="11"/>
      <c r="Q13" s="11"/>
      <c r="R13" s="11"/>
      <c r="S13" s="11"/>
      <c r="T13" s="11">
        <v>0</v>
      </c>
      <c r="U13" s="11">
        <v>0</v>
      </c>
      <c r="V13" s="11"/>
    </row>
    <row r="14" spans="1:22" s="14" customFormat="1" ht="12.75">
      <c r="A14" s="81">
        <v>3113</v>
      </c>
      <c r="B14" s="16" t="s">
        <v>50</v>
      </c>
      <c r="C14" s="58">
        <v>3000</v>
      </c>
      <c r="D14" s="58">
        <v>2000</v>
      </c>
      <c r="E14" s="58">
        <v>5000</v>
      </c>
      <c r="F14" s="58">
        <v>0</v>
      </c>
      <c r="G14" s="58">
        <v>3000</v>
      </c>
      <c r="H14" s="58">
        <v>3000</v>
      </c>
      <c r="I14" s="58">
        <v>0</v>
      </c>
      <c r="J14" s="58">
        <v>3000</v>
      </c>
      <c r="K14" s="58">
        <v>-1000</v>
      </c>
      <c r="L14" s="58">
        <v>2000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58">
        <v>0</v>
      </c>
      <c r="T14" s="58">
        <v>0</v>
      </c>
      <c r="U14" s="58">
        <v>0</v>
      </c>
      <c r="V14" s="58"/>
    </row>
    <row r="15" spans="1:22" ht="12.75">
      <c r="A15" s="82">
        <v>312</v>
      </c>
      <c r="B15" s="85" t="s">
        <v>24</v>
      </c>
      <c r="C15" s="60">
        <v>31860</v>
      </c>
      <c r="D15" s="60">
        <v>0</v>
      </c>
      <c r="E15" s="60">
        <v>31860</v>
      </c>
      <c r="F15" s="60">
        <v>23860</v>
      </c>
      <c r="G15" s="60">
        <v>0</v>
      </c>
      <c r="H15" s="60">
        <v>23860</v>
      </c>
      <c r="I15" s="58">
        <v>0</v>
      </c>
      <c r="J15" s="60">
        <v>8000</v>
      </c>
      <c r="K15" s="60">
        <v>0</v>
      </c>
      <c r="L15" s="60">
        <v>8000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</row>
    <row r="16" spans="1:22" ht="12.75">
      <c r="A16" s="81">
        <v>3121</v>
      </c>
      <c r="B16" s="16" t="s">
        <v>24</v>
      </c>
      <c r="C16" s="58">
        <v>31860</v>
      </c>
      <c r="D16" s="58">
        <v>0</v>
      </c>
      <c r="E16" s="58">
        <v>31860</v>
      </c>
      <c r="F16" s="58">
        <v>23860</v>
      </c>
      <c r="G16" s="58">
        <v>0</v>
      </c>
      <c r="H16" s="58">
        <v>0</v>
      </c>
      <c r="I16" s="60"/>
      <c r="J16" s="58">
        <v>8000</v>
      </c>
      <c r="K16" s="58">
        <v>0</v>
      </c>
      <c r="L16" s="58">
        <v>8000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60">
        <v>0</v>
      </c>
      <c r="T16" s="60">
        <v>0</v>
      </c>
      <c r="U16" s="60">
        <v>0</v>
      </c>
      <c r="V16" s="60"/>
    </row>
    <row r="17" spans="1:22" ht="12.75">
      <c r="A17" s="82">
        <v>313</v>
      </c>
      <c r="B17" s="85" t="s">
        <v>25</v>
      </c>
      <c r="C17" s="60">
        <v>87636</v>
      </c>
      <c r="D17" s="60">
        <v>7239</v>
      </c>
      <c r="E17" s="60">
        <v>94875</v>
      </c>
      <c r="F17" s="60">
        <v>87141</v>
      </c>
      <c r="G17" s="60">
        <v>7404</v>
      </c>
      <c r="H17" s="60">
        <v>94545</v>
      </c>
      <c r="I17" s="60">
        <v>0</v>
      </c>
      <c r="J17" s="60">
        <v>495</v>
      </c>
      <c r="K17" s="60">
        <v>-165</v>
      </c>
      <c r="L17" s="60">
        <v>330</v>
      </c>
      <c r="M17" s="14">
        <v>0</v>
      </c>
      <c r="N17" s="14">
        <v>0</v>
      </c>
      <c r="O17" s="14">
        <v>0</v>
      </c>
      <c r="P17" s="14"/>
      <c r="Q17" s="14">
        <v>0</v>
      </c>
      <c r="R17" s="14">
        <v>0</v>
      </c>
      <c r="S17" s="60">
        <v>0</v>
      </c>
      <c r="T17" s="60"/>
      <c r="U17" s="60">
        <v>0</v>
      </c>
      <c r="V17" s="60"/>
    </row>
    <row r="18" spans="1:22" ht="25.5">
      <c r="A18" s="81">
        <v>3132</v>
      </c>
      <c r="B18" s="16" t="s">
        <v>51</v>
      </c>
      <c r="C18" s="58">
        <v>87636</v>
      </c>
      <c r="D18" s="58">
        <v>7239</v>
      </c>
      <c r="E18" s="58">
        <v>94875</v>
      </c>
      <c r="F18" s="58">
        <v>87141</v>
      </c>
      <c r="G18" s="58">
        <v>7404</v>
      </c>
      <c r="H18" s="58">
        <v>94545</v>
      </c>
      <c r="I18" s="58">
        <v>0</v>
      </c>
      <c r="J18" s="58">
        <v>495</v>
      </c>
      <c r="K18" s="58">
        <v>-165</v>
      </c>
      <c r="L18" s="58">
        <v>330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/>
    </row>
    <row r="19" spans="1:23" ht="12.75">
      <c r="A19" s="82">
        <v>32</v>
      </c>
      <c r="B19" s="85" t="s">
        <v>26</v>
      </c>
      <c r="C19" s="60">
        <v>239770</v>
      </c>
      <c r="D19" s="60">
        <v>15600</v>
      </c>
      <c r="E19" s="60">
        <v>255370</v>
      </c>
      <c r="F19" s="60">
        <v>44470</v>
      </c>
      <c r="G19" s="60">
        <v>0</v>
      </c>
      <c r="H19" s="60">
        <v>44470</v>
      </c>
      <c r="I19" s="60">
        <v>7000</v>
      </c>
      <c r="J19" s="60">
        <v>164000</v>
      </c>
      <c r="K19" s="60">
        <v>15187</v>
      </c>
      <c r="L19" s="60">
        <v>179187</v>
      </c>
      <c r="M19" s="60">
        <v>8000</v>
      </c>
      <c r="N19" s="60">
        <v>300</v>
      </c>
      <c r="O19" s="60">
        <v>8300</v>
      </c>
      <c r="P19" s="11">
        <v>0</v>
      </c>
      <c r="Q19" s="11">
        <v>0</v>
      </c>
      <c r="R19" s="11">
        <v>0</v>
      </c>
      <c r="S19" s="60">
        <v>10000</v>
      </c>
      <c r="T19" s="60">
        <v>113</v>
      </c>
      <c r="U19" s="60">
        <v>10113</v>
      </c>
      <c r="V19" s="60">
        <v>251759</v>
      </c>
      <c r="W19" s="60">
        <v>258053</v>
      </c>
    </row>
    <row r="20" spans="1:22" s="14" customFormat="1" ht="12.75">
      <c r="A20" s="82">
        <v>321</v>
      </c>
      <c r="B20" s="85" t="s">
        <v>27</v>
      </c>
      <c r="C20" s="60">
        <v>51670</v>
      </c>
      <c r="D20" s="60">
        <v>-900</v>
      </c>
      <c r="E20" s="60">
        <v>50770</v>
      </c>
      <c r="F20" s="60">
        <v>42470</v>
      </c>
      <c r="G20" s="60">
        <v>0</v>
      </c>
      <c r="H20" s="60">
        <v>42470</v>
      </c>
      <c r="I20" s="58">
        <v>0</v>
      </c>
      <c r="J20" s="60">
        <v>7200</v>
      </c>
      <c r="K20" s="60">
        <v>-900</v>
      </c>
      <c r="L20" s="60">
        <v>6300</v>
      </c>
      <c r="M20" s="60">
        <v>2000</v>
      </c>
      <c r="N20" s="60">
        <v>0</v>
      </c>
      <c r="O20" s="60">
        <v>2000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/>
    </row>
    <row r="21" spans="1:22" s="14" customFormat="1" ht="12.75">
      <c r="A21" s="81">
        <v>3211</v>
      </c>
      <c r="B21" s="16" t="s">
        <v>52</v>
      </c>
      <c r="C21" s="58">
        <v>4000</v>
      </c>
      <c r="D21" s="58">
        <v>-1000</v>
      </c>
      <c r="E21" s="58">
        <v>3000</v>
      </c>
      <c r="F21" s="60">
        <v>0</v>
      </c>
      <c r="G21" s="60">
        <v>0</v>
      </c>
      <c r="H21" s="60">
        <v>0</v>
      </c>
      <c r="I21" s="60">
        <v>0</v>
      </c>
      <c r="J21" s="58">
        <v>4000</v>
      </c>
      <c r="K21" s="58">
        <v>-1000</v>
      </c>
      <c r="L21" s="58">
        <v>3000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60">
        <v>0</v>
      </c>
      <c r="T21" s="60">
        <v>0</v>
      </c>
      <c r="U21" s="60">
        <v>0</v>
      </c>
      <c r="V21" s="107"/>
    </row>
    <row r="22" spans="1:22" ht="25.5">
      <c r="A22" s="81">
        <v>3212</v>
      </c>
      <c r="B22" s="16" t="s">
        <v>53</v>
      </c>
      <c r="C22" s="108">
        <v>42470</v>
      </c>
      <c r="D22" s="108">
        <v>0</v>
      </c>
      <c r="E22" s="108">
        <v>42470</v>
      </c>
      <c r="F22" s="58">
        <v>42470</v>
      </c>
      <c r="G22" s="58">
        <v>0</v>
      </c>
      <c r="H22" s="58">
        <v>42470</v>
      </c>
      <c r="I22" s="58">
        <v>0</v>
      </c>
      <c r="J22" s="58">
        <v>0</v>
      </c>
      <c r="K22" s="58">
        <v>0</v>
      </c>
      <c r="L22" s="5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/>
    </row>
    <row r="23" spans="1:22" ht="12.75">
      <c r="A23" s="81">
        <v>3213</v>
      </c>
      <c r="B23" s="16" t="s">
        <v>54</v>
      </c>
      <c r="C23" s="58">
        <v>5000</v>
      </c>
      <c r="D23" s="58">
        <v>0</v>
      </c>
      <c r="E23" s="58">
        <v>5000</v>
      </c>
      <c r="F23" s="58">
        <v>0</v>
      </c>
      <c r="G23" s="58">
        <v>0</v>
      </c>
      <c r="H23" s="58">
        <v>0</v>
      </c>
      <c r="I23" s="58">
        <v>0</v>
      </c>
      <c r="J23" s="58">
        <v>3000</v>
      </c>
      <c r="K23" s="58">
        <v>0</v>
      </c>
      <c r="L23" s="58">
        <v>0</v>
      </c>
      <c r="M23" s="58">
        <v>2000</v>
      </c>
      <c r="N23" s="58">
        <v>0</v>
      </c>
      <c r="O23" s="58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/>
    </row>
    <row r="24" spans="1:22" ht="12.75">
      <c r="A24" s="81">
        <v>3214</v>
      </c>
      <c r="B24" s="16" t="s">
        <v>55</v>
      </c>
      <c r="C24" s="58">
        <v>200</v>
      </c>
      <c r="D24" s="58">
        <v>100</v>
      </c>
      <c r="E24" s="58">
        <v>300</v>
      </c>
      <c r="F24" s="11">
        <v>0</v>
      </c>
      <c r="G24" s="11">
        <v>0</v>
      </c>
      <c r="H24" s="11">
        <v>0</v>
      </c>
      <c r="I24" s="58">
        <v>0</v>
      </c>
      <c r="J24" s="58">
        <v>200</v>
      </c>
      <c r="K24" s="58">
        <v>100</v>
      </c>
      <c r="L24" s="58">
        <v>300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/>
      <c r="V24" s="11"/>
    </row>
    <row r="25" spans="1:21" s="14" customFormat="1" ht="12.75" customHeight="1">
      <c r="A25" s="82">
        <v>322</v>
      </c>
      <c r="B25" s="85" t="s">
        <v>28</v>
      </c>
      <c r="C25" s="60">
        <v>136000</v>
      </c>
      <c r="D25" s="60">
        <v>5000</v>
      </c>
      <c r="E25" s="60">
        <v>141000</v>
      </c>
      <c r="F25" s="14">
        <v>0</v>
      </c>
      <c r="G25" s="14">
        <v>0</v>
      </c>
      <c r="H25" s="14">
        <v>0</v>
      </c>
      <c r="I25" s="60">
        <v>7000</v>
      </c>
      <c r="J25" s="60">
        <v>113000</v>
      </c>
      <c r="K25" s="60">
        <v>4887</v>
      </c>
      <c r="L25" s="60">
        <v>117887</v>
      </c>
      <c r="M25" s="60">
        <v>6000</v>
      </c>
      <c r="N25" s="60">
        <v>200</v>
      </c>
      <c r="O25" s="60">
        <v>6200</v>
      </c>
      <c r="P25" s="11">
        <v>0</v>
      </c>
      <c r="Q25" s="14">
        <v>0</v>
      </c>
      <c r="R25" s="14">
        <v>0</v>
      </c>
      <c r="S25" s="60">
        <v>10000</v>
      </c>
      <c r="T25" s="60">
        <v>113</v>
      </c>
      <c r="U25" s="60">
        <v>10113</v>
      </c>
    </row>
    <row r="26" spans="1:21" s="14" customFormat="1" ht="25.5">
      <c r="A26" s="81">
        <v>3221</v>
      </c>
      <c r="B26" s="16" t="s">
        <v>56</v>
      </c>
      <c r="C26" s="58">
        <v>31000</v>
      </c>
      <c r="D26" s="58">
        <v>0</v>
      </c>
      <c r="E26" s="58">
        <v>31000</v>
      </c>
      <c r="F26" s="11">
        <v>0</v>
      </c>
      <c r="G26" s="11">
        <v>0</v>
      </c>
      <c r="H26" s="11">
        <v>0</v>
      </c>
      <c r="I26" s="58">
        <v>0</v>
      </c>
      <c r="J26" s="58">
        <v>25000</v>
      </c>
      <c r="K26" s="58">
        <v>0</v>
      </c>
      <c r="L26" s="58">
        <v>25000</v>
      </c>
      <c r="M26" s="58">
        <v>6000</v>
      </c>
      <c r="N26" s="58">
        <v>0</v>
      </c>
      <c r="O26" s="58">
        <v>6000</v>
      </c>
      <c r="P26" s="11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s="14" customFormat="1" ht="12.75">
      <c r="A27" s="81">
        <v>3222</v>
      </c>
      <c r="B27" s="16" t="s">
        <v>57</v>
      </c>
      <c r="C27" s="58">
        <v>52000</v>
      </c>
      <c r="D27" s="58">
        <v>13000</v>
      </c>
      <c r="E27" s="58">
        <v>65000</v>
      </c>
      <c r="F27" s="11">
        <v>0</v>
      </c>
      <c r="G27" s="11">
        <v>0</v>
      </c>
      <c r="H27" s="11">
        <v>0</v>
      </c>
      <c r="I27" s="58">
        <v>7000</v>
      </c>
      <c r="J27" s="58">
        <v>45000</v>
      </c>
      <c r="K27" s="58">
        <v>13000</v>
      </c>
      <c r="L27" s="58">
        <v>58000</v>
      </c>
      <c r="M27" s="11"/>
      <c r="N27" s="11">
        <v>0</v>
      </c>
      <c r="O27" s="11">
        <v>0</v>
      </c>
      <c r="P27" s="11">
        <v>0</v>
      </c>
      <c r="Q27" s="14">
        <v>0</v>
      </c>
      <c r="R27" s="14">
        <v>0</v>
      </c>
      <c r="S27" s="60">
        <v>0</v>
      </c>
      <c r="T27" s="60">
        <v>0</v>
      </c>
      <c r="U27" s="60"/>
    </row>
    <row r="28" spans="1:22" ht="12.75">
      <c r="A28" s="81">
        <v>3223</v>
      </c>
      <c r="B28" s="16" t="s">
        <v>58</v>
      </c>
      <c r="C28" s="58">
        <v>40000</v>
      </c>
      <c r="D28" s="58">
        <v>-10000</v>
      </c>
      <c r="E28" s="58">
        <v>30000</v>
      </c>
      <c r="F28" s="11">
        <v>0</v>
      </c>
      <c r="G28" s="11">
        <v>0</v>
      </c>
      <c r="H28" s="11">
        <v>0</v>
      </c>
      <c r="I28" s="58">
        <v>0</v>
      </c>
      <c r="J28" s="58">
        <v>30000</v>
      </c>
      <c r="K28" s="58">
        <v>-10113</v>
      </c>
      <c r="L28" s="58">
        <v>19887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58">
        <v>10000</v>
      </c>
      <c r="T28" s="58">
        <v>113</v>
      </c>
      <c r="U28" s="58">
        <v>10113</v>
      </c>
      <c r="V28" s="11"/>
    </row>
    <row r="29" spans="1:22" ht="25.5">
      <c r="A29" s="81">
        <v>3224</v>
      </c>
      <c r="B29" s="16" t="s">
        <v>59</v>
      </c>
      <c r="C29" s="58">
        <v>4000</v>
      </c>
      <c r="D29" s="58">
        <v>2000</v>
      </c>
      <c r="E29" s="58">
        <v>6000</v>
      </c>
      <c r="F29" s="60">
        <v>0</v>
      </c>
      <c r="G29" s="60">
        <v>0</v>
      </c>
      <c r="H29" s="60">
        <v>0</v>
      </c>
      <c r="I29" s="60">
        <v>0</v>
      </c>
      <c r="J29" s="58">
        <v>4000</v>
      </c>
      <c r="K29" s="58">
        <v>2000</v>
      </c>
      <c r="L29" s="58">
        <v>6000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60">
        <v>0</v>
      </c>
      <c r="T29" s="60">
        <v>0</v>
      </c>
      <c r="U29" s="60">
        <v>0</v>
      </c>
      <c r="V29" s="60"/>
    </row>
    <row r="30" spans="1:22" ht="12.75">
      <c r="A30" s="81">
        <v>3225</v>
      </c>
      <c r="B30" s="16" t="s">
        <v>60</v>
      </c>
      <c r="C30" s="58">
        <v>6000</v>
      </c>
      <c r="D30" s="58">
        <v>0</v>
      </c>
      <c r="E30" s="58">
        <v>6000</v>
      </c>
      <c r="F30" s="11">
        <v>0</v>
      </c>
      <c r="G30" s="11"/>
      <c r="H30" s="11">
        <v>0</v>
      </c>
      <c r="I30" s="58">
        <v>0</v>
      </c>
      <c r="J30" s="58">
        <v>6000</v>
      </c>
      <c r="K30" s="58">
        <v>0</v>
      </c>
      <c r="L30" s="58">
        <v>6000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/>
    </row>
    <row r="31" spans="1:22" ht="25.5">
      <c r="A31" s="81">
        <v>3227</v>
      </c>
      <c r="B31" s="16" t="s">
        <v>61</v>
      </c>
      <c r="C31" s="58">
        <v>3000</v>
      </c>
      <c r="D31" s="58">
        <v>0</v>
      </c>
      <c r="E31" s="58">
        <v>3000</v>
      </c>
      <c r="F31" s="11">
        <v>0</v>
      </c>
      <c r="G31" s="11">
        <v>0</v>
      </c>
      <c r="H31" s="11">
        <v>0</v>
      </c>
      <c r="I31" s="58">
        <v>0</v>
      </c>
      <c r="J31" s="58">
        <v>3000</v>
      </c>
      <c r="K31" s="58">
        <v>0</v>
      </c>
      <c r="L31" s="58">
        <v>3000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/>
    </row>
    <row r="32" spans="1:22" s="14" customFormat="1" ht="12.75" customHeight="1">
      <c r="A32" s="82">
        <v>323</v>
      </c>
      <c r="B32" s="85" t="s">
        <v>62</v>
      </c>
      <c r="C32" s="60">
        <v>35000</v>
      </c>
      <c r="D32" s="60">
        <v>11500</v>
      </c>
      <c r="E32" s="60">
        <v>46500</v>
      </c>
      <c r="F32" s="14">
        <v>0</v>
      </c>
      <c r="G32" s="14">
        <v>0</v>
      </c>
      <c r="H32" s="14">
        <v>0</v>
      </c>
      <c r="I32" s="58">
        <v>0</v>
      </c>
      <c r="J32" s="60">
        <v>35000</v>
      </c>
      <c r="K32" s="60">
        <v>11200</v>
      </c>
      <c r="L32" s="60"/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60">
        <v>0</v>
      </c>
      <c r="T32" s="60">
        <v>0</v>
      </c>
      <c r="U32" s="60">
        <v>0</v>
      </c>
      <c r="V32" s="11"/>
    </row>
    <row r="33" spans="1:21" s="14" customFormat="1" ht="12.75">
      <c r="A33" s="81">
        <v>3231</v>
      </c>
      <c r="B33" s="16" t="s">
        <v>63</v>
      </c>
      <c r="C33" s="58">
        <v>3000</v>
      </c>
      <c r="D33" s="58">
        <v>2000</v>
      </c>
      <c r="E33" s="58">
        <v>5000</v>
      </c>
      <c r="F33" s="11">
        <v>0</v>
      </c>
      <c r="G33" s="11">
        <v>0</v>
      </c>
      <c r="H33" s="11">
        <v>0</v>
      </c>
      <c r="I33" s="58">
        <v>0</v>
      </c>
      <c r="J33" s="58">
        <v>3000</v>
      </c>
      <c r="K33" s="58">
        <v>1800</v>
      </c>
      <c r="L33" s="58">
        <v>4800</v>
      </c>
      <c r="M33" s="11">
        <v>0</v>
      </c>
      <c r="N33" s="11">
        <v>200</v>
      </c>
      <c r="O33" s="11">
        <v>200</v>
      </c>
      <c r="P33" s="11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s="14" customFormat="1" ht="25.5">
      <c r="A34" s="81">
        <v>3232</v>
      </c>
      <c r="B34" s="16" t="s">
        <v>64</v>
      </c>
      <c r="C34" s="58">
        <v>8500</v>
      </c>
      <c r="D34" s="58">
        <v>6500</v>
      </c>
      <c r="E34" s="58">
        <v>15000</v>
      </c>
      <c r="F34" s="58">
        <v>0</v>
      </c>
      <c r="G34" s="58">
        <v>0</v>
      </c>
      <c r="H34" s="58">
        <v>0</v>
      </c>
      <c r="I34" s="58">
        <v>0</v>
      </c>
      <c r="J34" s="58">
        <v>8500</v>
      </c>
      <c r="K34" s="58">
        <v>6500</v>
      </c>
      <c r="L34" s="58">
        <v>15000</v>
      </c>
      <c r="M34" s="11">
        <v>0</v>
      </c>
      <c r="N34" s="11">
        <v>0</v>
      </c>
      <c r="O34" s="11">
        <v>0</v>
      </c>
      <c r="P34" s="11">
        <v>0</v>
      </c>
      <c r="Q34" s="14">
        <v>0</v>
      </c>
      <c r="R34" s="14">
        <v>0</v>
      </c>
      <c r="S34" s="60">
        <v>0</v>
      </c>
      <c r="T34" s="60">
        <v>0</v>
      </c>
      <c r="U34" s="60">
        <v>0</v>
      </c>
    </row>
    <row r="35" spans="1:22" ht="12.75">
      <c r="A35" s="81">
        <v>3233</v>
      </c>
      <c r="B35" s="16" t="s">
        <v>65</v>
      </c>
      <c r="C35" s="58">
        <v>500</v>
      </c>
      <c r="D35" s="58">
        <v>0</v>
      </c>
      <c r="E35" s="58">
        <v>500</v>
      </c>
      <c r="F35" s="58">
        <v>0</v>
      </c>
      <c r="G35" s="58">
        <v>0</v>
      </c>
      <c r="H35" s="58">
        <v>0</v>
      </c>
      <c r="I35" s="58">
        <v>0</v>
      </c>
      <c r="J35" s="58">
        <v>500</v>
      </c>
      <c r="K35" s="58">
        <v>0</v>
      </c>
      <c r="L35" s="58">
        <v>500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/>
    </row>
    <row r="36" spans="1:22" ht="12.75">
      <c r="A36" s="81">
        <v>3234</v>
      </c>
      <c r="B36" s="16" t="s">
        <v>66</v>
      </c>
      <c r="C36" s="58">
        <v>7000</v>
      </c>
      <c r="D36" s="58">
        <v>2000</v>
      </c>
      <c r="E36" s="58">
        <v>9000</v>
      </c>
      <c r="F36" s="11">
        <v>0</v>
      </c>
      <c r="G36" s="11">
        <v>0</v>
      </c>
      <c r="H36" s="11">
        <v>0</v>
      </c>
      <c r="I36" s="58"/>
      <c r="J36" s="58">
        <v>7000</v>
      </c>
      <c r="K36" s="58">
        <v>2000</v>
      </c>
      <c r="L36" s="58">
        <v>9000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/>
    </row>
    <row r="37" spans="1:22" s="14" customFormat="1" ht="12.75">
      <c r="A37" s="81">
        <v>3236</v>
      </c>
      <c r="B37" s="16" t="s">
        <v>67</v>
      </c>
      <c r="C37" s="58">
        <v>8000</v>
      </c>
      <c r="D37" s="58">
        <v>1000</v>
      </c>
      <c r="E37" s="58">
        <v>9000</v>
      </c>
      <c r="F37" s="14">
        <v>0</v>
      </c>
      <c r="G37" s="14">
        <v>0</v>
      </c>
      <c r="H37" s="14">
        <v>0</v>
      </c>
      <c r="I37" s="60"/>
      <c r="J37" s="58">
        <v>8000</v>
      </c>
      <c r="K37" s="58">
        <v>1000</v>
      </c>
      <c r="L37" s="58">
        <v>9000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60">
        <v>0</v>
      </c>
      <c r="T37" s="60">
        <v>0</v>
      </c>
      <c r="U37" s="60">
        <v>0</v>
      </c>
      <c r="V37" s="60"/>
    </row>
    <row r="38" spans="1:22" ht="12.75">
      <c r="A38" s="81">
        <v>3237</v>
      </c>
      <c r="B38" s="16" t="s">
        <v>68</v>
      </c>
      <c r="C38" s="58">
        <v>3000</v>
      </c>
      <c r="D38" s="58">
        <v>0</v>
      </c>
      <c r="E38" s="58">
        <v>3000</v>
      </c>
      <c r="F38" s="60"/>
      <c r="G38" s="60">
        <v>0</v>
      </c>
      <c r="H38" s="60">
        <v>0</v>
      </c>
      <c r="I38" s="60">
        <v>0</v>
      </c>
      <c r="J38" s="58">
        <v>3000</v>
      </c>
      <c r="K38" s="58">
        <v>-100</v>
      </c>
      <c r="L38" s="58">
        <v>2900</v>
      </c>
      <c r="M38" s="60">
        <v>0</v>
      </c>
      <c r="N38" s="60">
        <v>100</v>
      </c>
      <c r="O38" s="60">
        <v>100</v>
      </c>
      <c r="P38" s="11">
        <v>0</v>
      </c>
      <c r="Q38" s="11">
        <v>0</v>
      </c>
      <c r="R38" s="11">
        <v>0</v>
      </c>
      <c r="S38" s="60">
        <v>0</v>
      </c>
      <c r="T38" s="60">
        <v>0</v>
      </c>
      <c r="U38" s="60">
        <v>0</v>
      </c>
      <c r="V38" s="60"/>
    </row>
    <row r="39" spans="1:22" ht="12.75">
      <c r="A39" s="81">
        <v>3238</v>
      </c>
      <c r="B39" s="16" t="s">
        <v>69</v>
      </c>
      <c r="C39" s="58">
        <v>3000</v>
      </c>
      <c r="D39" s="58">
        <v>0</v>
      </c>
      <c r="E39" s="58">
        <v>3000</v>
      </c>
      <c r="F39" s="58">
        <v>0</v>
      </c>
      <c r="G39" s="58">
        <v>0</v>
      </c>
      <c r="H39" s="58">
        <v>0</v>
      </c>
      <c r="I39" s="58">
        <v>0</v>
      </c>
      <c r="J39" s="58">
        <v>3000</v>
      </c>
      <c r="K39" s="58">
        <v>0</v>
      </c>
      <c r="L39" s="58">
        <v>3000</v>
      </c>
      <c r="M39" s="11">
        <v>0</v>
      </c>
      <c r="N39" s="11"/>
      <c r="O39" s="11">
        <v>0</v>
      </c>
      <c r="P39" s="11">
        <v>0</v>
      </c>
      <c r="Q39" s="11">
        <v>0</v>
      </c>
      <c r="R39" s="11">
        <v>0</v>
      </c>
      <c r="S39" s="60">
        <v>0</v>
      </c>
      <c r="T39" s="60">
        <v>0</v>
      </c>
      <c r="U39" s="60">
        <v>0</v>
      </c>
      <c r="V39" s="60"/>
    </row>
    <row r="40" spans="1:22" ht="12.75">
      <c r="A40" s="81">
        <v>3239</v>
      </c>
      <c r="B40" s="16" t="s">
        <v>70</v>
      </c>
      <c r="C40" s="58">
        <v>2000</v>
      </c>
      <c r="D40" s="58">
        <v>0</v>
      </c>
      <c r="E40" s="58">
        <v>2000</v>
      </c>
      <c r="F40" s="11">
        <v>0</v>
      </c>
      <c r="G40" s="11">
        <v>0</v>
      </c>
      <c r="H40" s="11">
        <v>0</v>
      </c>
      <c r="I40" s="58">
        <v>0</v>
      </c>
      <c r="J40" s="58">
        <v>2000</v>
      </c>
      <c r="K40" s="58">
        <v>0</v>
      </c>
      <c r="L40" s="58">
        <v>2000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4">
        <v>0</v>
      </c>
      <c r="T40" s="14">
        <v>0</v>
      </c>
      <c r="U40" s="14">
        <v>0</v>
      </c>
      <c r="V40" s="14"/>
    </row>
    <row r="41" spans="1:22" ht="25.5">
      <c r="A41" s="82">
        <v>324</v>
      </c>
      <c r="B41" s="85" t="s">
        <v>71</v>
      </c>
      <c r="C41" s="60">
        <v>9000</v>
      </c>
      <c r="D41" s="60">
        <v>0</v>
      </c>
      <c r="E41" s="60">
        <v>9000</v>
      </c>
      <c r="F41" s="60">
        <v>2000</v>
      </c>
      <c r="G41" s="60">
        <v>0</v>
      </c>
      <c r="H41" s="60">
        <v>2000</v>
      </c>
      <c r="I41" s="58">
        <v>0</v>
      </c>
      <c r="J41" s="60">
        <v>700</v>
      </c>
      <c r="K41" s="60">
        <v>0</v>
      </c>
      <c r="L41" s="60">
        <v>700</v>
      </c>
      <c r="M41" s="60">
        <v>6300</v>
      </c>
      <c r="N41" s="60">
        <v>0</v>
      </c>
      <c r="O41" s="60">
        <v>6300</v>
      </c>
      <c r="P41" s="11">
        <v>0</v>
      </c>
      <c r="Q41" s="11">
        <v>0</v>
      </c>
      <c r="R41" s="11">
        <v>0</v>
      </c>
      <c r="S41" s="14">
        <v>0</v>
      </c>
      <c r="T41" s="14">
        <v>0</v>
      </c>
      <c r="U41" s="14">
        <v>0</v>
      </c>
      <c r="V41" s="14"/>
    </row>
    <row r="42" spans="1:21" s="14" customFormat="1" ht="25.5">
      <c r="A42" s="81">
        <v>3241</v>
      </c>
      <c r="B42" s="16" t="s">
        <v>71</v>
      </c>
      <c r="C42" s="58">
        <v>9000</v>
      </c>
      <c r="D42" s="58">
        <v>0</v>
      </c>
      <c r="E42" s="58">
        <v>9000</v>
      </c>
      <c r="F42" s="58">
        <v>2000</v>
      </c>
      <c r="G42" s="58">
        <v>0</v>
      </c>
      <c r="H42" s="58">
        <v>2000</v>
      </c>
      <c r="I42" s="58">
        <v>0</v>
      </c>
      <c r="J42" s="58">
        <v>700</v>
      </c>
      <c r="K42" s="58">
        <v>0</v>
      </c>
      <c r="L42" s="58">
        <v>700</v>
      </c>
      <c r="M42" s="58">
        <v>6300</v>
      </c>
      <c r="N42" s="58">
        <v>0</v>
      </c>
      <c r="O42" s="58">
        <v>6300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2" ht="25.5">
      <c r="A43" s="82">
        <v>329</v>
      </c>
      <c r="B43" s="85" t="s">
        <v>29</v>
      </c>
      <c r="C43" s="60">
        <v>8100</v>
      </c>
      <c r="D43" s="60">
        <v>0</v>
      </c>
      <c r="E43" s="60">
        <v>8100</v>
      </c>
      <c r="F43" s="14">
        <v>0</v>
      </c>
      <c r="G43" s="14">
        <v>0</v>
      </c>
      <c r="H43" s="14">
        <v>0</v>
      </c>
      <c r="I43" s="58">
        <v>0</v>
      </c>
      <c r="J43" s="60">
        <v>8100</v>
      </c>
      <c r="K43" s="60">
        <v>0</v>
      </c>
      <c r="L43" s="60">
        <v>8100</v>
      </c>
      <c r="M43" s="11"/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4">
        <v>0</v>
      </c>
      <c r="T43" s="14">
        <v>0</v>
      </c>
      <c r="U43" s="14">
        <v>0</v>
      </c>
      <c r="V43" s="14"/>
    </row>
    <row r="44" spans="1:22" ht="12.75">
      <c r="A44" s="81">
        <v>3292</v>
      </c>
      <c r="B44" s="16" t="s">
        <v>72</v>
      </c>
      <c r="C44" s="58">
        <v>4000</v>
      </c>
      <c r="D44" s="58">
        <v>0</v>
      </c>
      <c r="E44" s="58">
        <v>4000</v>
      </c>
      <c r="F44" s="60"/>
      <c r="G44" s="60">
        <v>0</v>
      </c>
      <c r="H44" s="60">
        <v>0</v>
      </c>
      <c r="I44" s="60">
        <v>0</v>
      </c>
      <c r="J44" s="58">
        <v>4000</v>
      </c>
      <c r="K44" s="58">
        <v>0</v>
      </c>
      <c r="L44" s="58">
        <v>4000</v>
      </c>
      <c r="M44" s="14">
        <v>0</v>
      </c>
      <c r="N44" s="14">
        <v>0</v>
      </c>
      <c r="O44" s="14">
        <v>0</v>
      </c>
      <c r="P44" s="60">
        <v>0</v>
      </c>
      <c r="Q44" s="11">
        <v>0</v>
      </c>
      <c r="R44" s="11">
        <v>0</v>
      </c>
      <c r="S44" s="60">
        <v>0</v>
      </c>
      <c r="T44" s="60">
        <v>0</v>
      </c>
      <c r="U44" s="60">
        <v>0</v>
      </c>
      <c r="V44" s="60"/>
    </row>
    <row r="45" spans="1:21" s="14" customFormat="1" ht="12.75" customHeight="1">
      <c r="A45" s="81">
        <v>3293</v>
      </c>
      <c r="B45" s="16" t="s">
        <v>73</v>
      </c>
      <c r="C45" s="58">
        <v>1500</v>
      </c>
      <c r="D45" s="58">
        <v>0</v>
      </c>
      <c r="E45" s="58">
        <v>1500</v>
      </c>
      <c r="F45" s="58">
        <v>0</v>
      </c>
      <c r="G45" s="58">
        <v>0</v>
      </c>
      <c r="H45" s="58">
        <v>0</v>
      </c>
      <c r="I45" s="58">
        <v>0</v>
      </c>
      <c r="J45" s="58">
        <v>1500</v>
      </c>
      <c r="K45" s="58">
        <v>0</v>
      </c>
      <c r="L45" s="58">
        <v>1500</v>
      </c>
      <c r="M45" s="11">
        <v>0</v>
      </c>
      <c r="N45" s="11">
        <v>0</v>
      </c>
      <c r="O45" s="11">
        <v>0</v>
      </c>
      <c r="P45" s="11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2" s="14" customFormat="1" ht="12.75">
      <c r="A46" s="81">
        <v>3294</v>
      </c>
      <c r="B46" s="16" t="s">
        <v>74</v>
      </c>
      <c r="C46" s="58">
        <v>100</v>
      </c>
      <c r="D46" s="58">
        <v>0</v>
      </c>
      <c r="E46" s="58">
        <v>100</v>
      </c>
      <c r="F46" s="60">
        <v>0</v>
      </c>
      <c r="G46" s="60">
        <v>0</v>
      </c>
      <c r="H46" s="60">
        <v>0</v>
      </c>
      <c r="I46" s="60">
        <v>0</v>
      </c>
      <c r="J46" s="58">
        <v>100</v>
      </c>
      <c r="K46" s="58">
        <v>0</v>
      </c>
      <c r="L46" s="58">
        <v>100</v>
      </c>
      <c r="M46" s="14">
        <v>0</v>
      </c>
      <c r="N46" s="14">
        <v>0</v>
      </c>
      <c r="O46" s="14">
        <v>0</v>
      </c>
      <c r="P46" s="58">
        <v>0</v>
      </c>
      <c r="Q46" s="14">
        <v>0</v>
      </c>
      <c r="R46" s="14">
        <v>0</v>
      </c>
      <c r="S46" s="60"/>
      <c r="T46" s="60">
        <v>0</v>
      </c>
      <c r="U46" s="60">
        <v>0</v>
      </c>
      <c r="V46" s="60"/>
    </row>
    <row r="47" spans="1:21" s="14" customFormat="1" ht="12.75">
      <c r="A47" s="81">
        <v>3295</v>
      </c>
      <c r="B47" s="16" t="s">
        <v>75</v>
      </c>
      <c r="C47" s="58">
        <v>2000</v>
      </c>
      <c r="D47" s="58">
        <v>0</v>
      </c>
      <c r="E47" s="58">
        <v>2000</v>
      </c>
      <c r="F47" s="11">
        <v>0</v>
      </c>
      <c r="G47" s="11">
        <v>0</v>
      </c>
      <c r="H47" s="11">
        <v>0</v>
      </c>
      <c r="I47" s="58">
        <v>0</v>
      </c>
      <c r="J47" s="58">
        <v>2000</v>
      </c>
      <c r="K47" s="58">
        <v>0</v>
      </c>
      <c r="L47" s="58">
        <v>2000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2" ht="12.75">
      <c r="A48" s="81">
        <v>3299</v>
      </c>
      <c r="B48" s="16" t="s">
        <v>29</v>
      </c>
      <c r="C48" s="58">
        <v>500</v>
      </c>
      <c r="D48" s="58">
        <v>0</v>
      </c>
      <c r="E48" s="58">
        <v>500</v>
      </c>
      <c r="F48" s="11">
        <v>0</v>
      </c>
      <c r="G48" s="11">
        <v>0</v>
      </c>
      <c r="H48" s="11">
        <v>0</v>
      </c>
      <c r="I48" s="58">
        <v>0</v>
      </c>
      <c r="J48" s="58">
        <v>500</v>
      </c>
      <c r="K48" s="58">
        <v>0</v>
      </c>
      <c r="L48" s="58">
        <v>500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/>
    </row>
    <row r="49" spans="1:23" ht="12.75">
      <c r="A49" s="82">
        <v>34</v>
      </c>
      <c r="B49" s="85" t="s">
        <v>76</v>
      </c>
      <c r="C49" s="60">
        <v>2000</v>
      </c>
      <c r="D49" s="60">
        <v>0</v>
      </c>
      <c r="E49" s="60">
        <v>2000</v>
      </c>
      <c r="F49" s="58">
        <v>0</v>
      </c>
      <c r="G49" s="58">
        <v>0</v>
      </c>
      <c r="H49" s="58">
        <v>0</v>
      </c>
      <c r="I49" s="58">
        <v>0</v>
      </c>
      <c r="J49" s="60">
        <v>2000</v>
      </c>
      <c r="K49" s="60">
        <v>0</v>
      </c>
      <c r="L49" s="60">
        <v>2000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60">
        <v>0</v>
      </c>
      <c r="T49" s="60">
        <v>0</v>
      </c>
      <c r="U49" s="60">
        <v>0</v>
      </c>
      <c r="V49" s="60">
        <v>2100</v>
      </c>
      <c r="W49" s="60">
        <v>2153</v>
      </c>
    </row>
    <row r="50" spans="1:22" ht="12.75">
      <c r="A50" s="82">
        <v>343</v>
      </c>
      <c r="B50" s="85" t="s">
        <v>30</v>
      </c>
      <c r="C50" s="60">
        <v>2000</v>
      </c>
      <c r="D50" s="60">
        <v>0</v>
      </c>
      <c r="E50" s="60">
        <v>2000</v>
      </c>
      <c r="F50" s="60">
        <v>0</v>
      </c>
      <c r="G50" s="60">
        <v>0</v>
      </c>
      <c r="H50" s="60">
        <v>0</v>
      </c>
      <c r="I50" s="60">
        <v>0</v>
      </c>
      <c r="J50" s="60">
        <v>2000</v>
      </c>
      <c r="K50" s="60">
        <v>0</v>
      </c>
      <c r="L50" s="60">
        <v>2000</v>
      </c>
      <c r="M50" s="14">
        <v>0</v>
      </c>
      <c r="N50" s="14">
        <v>0</v>
      </c>
      <c r="O50" s="14">
        <v>0</v>
      </c>
      <c r="P50" s="60">
        <v>0</v>
      </c>
      <c r="Q50" s="11">
        <v>0</v>
      </c>
      <c r="R50" s="11">
        <v>0</v>
      </c>
      <c r="S50" s="60">
        <v>0</v>
      </c>
      <c r="T50" s="60">
        <v>0</v>
      </c>
      <c r="U50" s="60">
        <v>0</v>
      </c>
      <c r="V50" s="60"/>
    </row>
    <row r="51" spans="1:22" s="14" customFormat="1" ht="12.75">
      <c r="A51" s="81">
        <v>3431</v>
      </c>
      <c r="B51" s="16" t="s">
        <v>77</v>
      </c>
      <c r="C51" s="58">
        <v>1950</v>
      </c>
      <c r="D51" s="58">
        <v>0</v>
      </c>
      <c r="E51" s="58">
        <v>1950</v>
      </c>
      <c r="F51" s="60">
        <v>0</v>
      </c>
      <c r="G51" s="60">
        <v>0</v>
      </c>
      <c r="H51" s="60">
        <v>0</v>
      </c>
      <c r="I51" s="60">
        <v>0</v>
      </c>
      <c r="J51" s="58">
        <v>1950</v>
      </c>
      <c r="K51" s="58">
        <v>0</v>
      </c>
      <c r="L51" s="58">
        <v>1950</v>
      </c>
      <c r="M51" s="14">
        <v>0</v>
      </c>
      <c r="N51" s="14">
        <v>0</v>
      </c>
      <c r="O51" s="14">
        <v>0</v>
      </c>
      <c r="P51" s="60">
        <v>0</v>
      </c>
      <c r="Q51" s="14">
        <v>0</v>
      </c>
      <c r="R51" s="14">
        <v>0</v>
      </c>
      <c r="S51" s="60">
        <v>0</v>
      </c>
      <c r="T51" s="60">
        <v>0</v>
      </c>
      <c r="U51" s="60">
        <v>0</v>
      </c>
      <c r="V51" s="60"/>
    </row>
    <row r="52" spans="1:22" ht="12.75">
      <c r="A52" s="81">
        <v>3433</v>
      </c>
      <c r="B52" s="16" t="s">
        <v>78</v>
      </c>
      <c r="C52" s="58">
        <v>50</v>
      </c>
      <c r="D52" s="58">
        <v>0</v>
      </c>
      <c r="E52" s="58">
        <v>50</v>
      </c>
      <c r="F52" s="58">
        <v>0</v>
      </c>
      <c r="G52" s="58">
        <v>0</v>
      </c>
      <c r="H52" s="58">
        <v>0</v>
      </c>
      <c r="I52" s="58">
        <v>0</v>
      </c>
      <c r="J52" s="11">
        <v>50</v>
      </c>
      <c r="K52" s="11">
        <v>0</v>
      </c>
      <c r="L52" s="11">
        <v>50</v>
      </c>
      <c r="M52" s="14">
        <v>0</v>
      </c>
      <c r="N52" s="14">
        <v>0</v>
      </c>
      <c r="O52" s="14">
        <v>0</v>
      </c>
      <c r="P52" s="60">
        <v>0</v>
      </c>
      <c r="Q52" s="11">
        <v>0</v>
      </c>
      <c r="R52" s="11">
        <v>0</v>
      </c>
      <c r="S52" s="60">
        <v>0</v>
      </c>
      <c r="T52" s="60">
        <v>0</v>
      </c>
      <c r="U52" s="60">
        <v>0</v>
      </c>
      <c r="V52" s="60"/>
    </row>
    <row r="53" spans="1:23" ht="12.75">
      <c r="A53" s="82">
        <v>38</v>
      </c>
      <c r="B53" s="85" t="s">
        <v>31</v>
      </c>
      <c r="C53" s="60">
        <v>500</v>
      </c>
      <c r="D53" s="60">
        <v>0</v>
      </c>
      <c r="E53" s="60">
        <v>500</v>
      </c>
      <c r="F53" s="11">
        <v>0</v>
      </c>
      <c r="G53" s="11">
        <v>0</v>
      </c>
      <c r="H53" s="11">
        <v>0</v>
      </c>
      <c r="I53" s="58">
        <v>0</v>
      </c>
      <c r="J53" s="14">
        <v>0</v>
      </c>
      <c r="K53" s="14">
        <v>0</v>
      </c>
      <c r="L53" s="14">
        <v>0</v>
      </c>
      <c r="M53" s="11">
        <v>0</v>
      </c>
      <c r="N53" s="11">
        <v>0</v>
      </c>
      <c r="O53" s="11">
        <v>0</v>
      </c>
      <c r="P53" s="60">
        <v>500</v>
      </c>
      <c r="Q53" s="11">
        <v>0</v>
      </c>
      <c r="R53" s="11">
        <v>0</v>
      </c>
      <c r="S53" s="60">
        <v>0</v>
      </c>
      <c r="T53" s="60">
        <v>0</v>
      </c>
      <c r="U53" s="60">
        <v>0</v>
      </c>
      <c r="V53" s="60">
        <v>500</v>
      </c>
      <c r="W53" s="60">
        <v>500</v>
      </c>
    </row>
    <row r="54" spans="1:22" ht="12.75">
      <c r="A54" s="82">
        <v>381</v>
      </c>
      <c r="B54" s="85" t="s">
        <v>79</v>
      </c>
      <c r="C54" s="60">
        <v>500</v>
      </c>
      <c r="D54" s="60">
        <v>0</v>
      </c>
      <c r="E54" s="60">
        <v>500</v>
      </c>
      <c r="F54" s="58">
        <v>0</v>
      </c>
      <c r="G54" s="58">
        <v>0</v>
      </c>
      <c r="H54" s="58">
        <v>0</v>
      </c>
      <c r="I54" s="58">
        <v>0</v>
      </c>
      <c r="J54" s="14">
        <v>0</v>
      </c>
      <c r="K54" s="14">
        <v>0</v>
      </c>
      <c r="L54" s="14">
        <v>0</v>
      </c>
      <c r="M54" s="11">
        <v>0</v>
      </c>
      <c r="N54" s="11"/>
      <c r="O54" s="11">
        <v>0</v>
      </c>
      <c r="P54" s="60">
        <v>500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/>
    </row>
    <row r="55" spans="1:22" ht="12.75">
      <c r="A55" s="81">
        <v>3811</v>
      </c>
      <c r="B55" s="16" t="s">
        <v>32</v>
      </c>
      <c r="C55" s="58">
        <v>500</v>
      </c>
      <c r="D55" s="58">
        <v>0</v>
      </c>
      <c r="E55" s="58">
        <v>500</v>
      </c>
      <c r="F55" s="11">
        <v>0</v>
      </c>
      <c r="G55" s="11">
        <v>0</v>
      </c>
      <c r="H55" s="11">
        <v>0</v>
      </c>
      <c r="I55" s="58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58">
        <v>500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/>
    </row>
    <row r="56" spans="1:23" s="14" customFormat="1" ht="25.5">
      <c r="A56" s="82">
        <v>4</v>
      </c>
      <c r="B56" s="85" t="s">
        <v>33</v>
      </c>
      <c r="C56" s="60">
        <v>45000</v>
      </c>
      <c r="D56" s="60">
        <v>-2000</v>
      </c>
      <c r="E56" s="60">
        <v>43000</v>
      </c>
      <c r="F56" s="60">
        <v>0</v>
      </c>
      <c r="G56" s="60">
        <v>0</v>
      </c>
      <c r="H56" s="60">
        <v>0</v>
      </c>
      <c r="I56" s="60">
        <v>0</v>
      </c>
      <c r="J56" s="60">
        <v>30000</v>
      </c>
      <c r="K56" s="60">
        <v>-2000</v>
      </c>
      <c r="L56" s="60">
        <v>28000</v>
      </c>
      <c r="M56" s="14">
        <v>0</v>
      </c>
      <c r="N56" s="14">
        <v>0</v>
      </c>
      <c r="O56" s="14">
        <v>0</v>
      </c>
      <c r="P56" s="60">
        <v>15000</v>
      </c>
      <c r="Q56" s="14">
        <v>0</v>
      </c>
      <c r="R56" s="14">
        <v>0</v>
      </c>
      <c r="S56" s="60">
        <v>0</v>
      </c>
      <c r="T56" s="60">
        <v>0</v>
      </c>
      <c r="U56" s="60">
        <v>0</v>
      </c>
      <c r="V56" s="60">
        <v>20000</v>
      </c>
      <c r="W56" s="60">
        <v>20000</v>
      </c>
    </row>
    <row r="57" spans="1:23" ht="25.5">
      <c r="A57" s="82">
        <v>42</v>
      </c>
      <c r="B57" s="85" t="s">
        <v>80</v>
      </c>
      <c r="C57" s="60">
        <v>27000</v>
      </c>
      <c r="D57" s="60">
        <v>-2000</v>
      </c>
      <c r="E57" s="60">
        <v>25000</v>
      </c>
      <c r="F57" s="60">
        <v>0</v>
      </c>
      <c r="G57" s="60">
        <v>0</v>
      </c>
      <c r="H57" s="60">
        <v>0</v>
      </c>
      <c r="I57" s="14">
        <v>0</v>
      </c>
      <c r="J57" s="60">
        <v>24000</v>
      </c>
      <c r="K57" s="60">
        <v>-2000</v>
      </c>
      <c r="L57" s="60">
        <v>22000</v>
      </c>
      <c r="M57" s="11">
        <v>0</v>
      </c>
      <c r="N57" s="11">
        <v>0</v>
      </c>
      <c r="O57" s="11">
        <v>0</v>
      </c>
      <c r="P57" s="122">
        <v>3000</v>
      </c>
      <c r="Q57" s="11">
        <v>0</v>
      </c>
      <c r="R57" s="11">
        <v>0</v>
      </c>
      <c r="S57" s="60">
        <v>0</v>
      </c>
      <c r="T57" s="60">
        <v>0</v>
      </c>
      <c r="U57" s="60">
        <v>0</v>
      </c>
      <c r="V57" s="60">
        <v>19000</v>
      </c>
      <c r="W57" s="60">
        <v>19000</v>
      </c>
    </row>
    <row r="58" spans="1:23" ht="12.75">
      <c r="A58" s="82">
        <v>422</v>
      </c>
      <c r="B58" s="16" t="s">
        <v>81</v>
      </c>
      <c r="C58" s="60">
        <v>26000</v>
      </c>
      <c r="D58" s="60">
        <v>-2000</v>
      </c>
      <c r="E58" s="60">
        <v>24000</v>
      </c>
      <c r="F58" s="11">
        <v>0</v>
      </c>
      <c r="G58" s="11">
        <v>0</v>
      </c>
      <c r="H58" s="11">
        <v>0</v>
      </c>
      <c r="I58" s="11">
        <v>0</v>
      </c>
      <c r="J58" s="60">
        <v>23000</v>
      </c>
      <c r="K58" s="60">
        <v>-2000</v>
      </c>
      <c r="L58" s="60">
        <v>21000</v>
      </c>
      <c r="M58" s="11">
        <v>0</v>
      </c>
      <c r="N58" s="11">
        <v>0</v>
      </c>
      <c r="O58" s="11">
        <v>0</v>
      </c>
      <c r="P58" s="122">
        <v>3000</v>
      </c>
      <c r="Q58" s="11">
        <v>0</v>
      </c>
      <c r="R58" s="11">
        <v>0</v>
      </c>
      <c r="S58" s="58">
        <v>0</v>
      </c>
      <c r="T58" s="58">
        <v>0</v>
      </c>
      <c r="U58" s="58">
        <v>0</v>
      </c>
      <c r="V58" s="11"/>
      <c r="W58" s="58"/>
    </row>
    <row r="59" spans="1:21" s="14" customFormat="1" ht="12.75" customHeight="1">
      <c r="A59" s="81">
        <v>4221</v>
      </c>
      <c r="B59" s="16" t="s">
        <v>82</v>
      </c>
      <c r="C59" s="58">
        <v>8000</v>
      </c>
      <c r="D59" s="58">
        <v>1000</v>
      </c>
      <c r="E59" s="58">
        <v>9000</v>
      </c>
      <c r="F59" s="11">
        <v>0</v>
      </c>
      <c r="G59" s="11">
        <v>0</v>
      </c>
      <c r="H59" s="11">
        <v>0</v>
      </c>
      <c r="I59" s="14">
        <v>0</v>
      </c>
      <c r="J59" s="58">
        <v>8000</v>
      </c>
      <c r="K59" s="58">
        <v>1000</v>
      </c>
      <c r="L59" s="58">
        <v>9000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60">
        <v>0</v>
      </c>
      <c r="T59" s="60">
        <v>0</v>
      </c>
      <c r="U59" s="60">
        <v>0</v>
      </c>
    </row>
    <row r="60" spans="1:22" s="14" customFormat="1" ht="12.75">
      <c r="A60" s="81">
        <v>4223</v>
      </c>
      <c r="B60" s="16" t="s">
        <v>83</v>
      </c>
      <c r="C60" s="58">
        <v>4000</v>
      </c>
      <c r="D60" s="58">
        <v>-2000</v>
      </c>
      <c r="E60" s="58">
        <v>2000</v>
      </c>
      <c r="F60" s="11">
        <v>0</v>
      </c>
      <c r="G60" s="11">
        <v>0</v>
      </c>
      <c r="H60" s="11">
        <v>0</v>
      </c>
      <c r="I60" s="14">
        <v>0</v>
      </c>
      <c r="J60" s="58">
        <v>4000</v>
      </c>
      <c r="K60" s="58">
        <v>-2000</v>
      </c>
      <c r="L60" s="58">
        <v>2000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1">
        <v>0</v>
      </c>
      <c r="S60" s="11">
        <v>0</v>
      </c>
      <c r="T60" s="11">
        <v>0</v>
      </c>
      <c r="U60" s="11">
        <v>0</v>
      </c>
      <c r="V60" s="11"/>
    </row>
    <row r="61" spans="1:22" ht="12.75">
      <c r="A61" s="81">
        <v>4225</v>
      </c>
      <c r="B61" s="16" t="s">
        <v>84</v>
      </c>
      <c r="C61" s="58">
        <v>2000</v>
      </c>
      <c r="D61" s="58">
        <v>0</v>
      </c>
      <c r="E61" s="58">
        <v>2000</v>
      </c>
      <c r="F61" s="11">
        <v>0</v>
      </c>
      <c r="G61" s="11">
        <v>0</v>
      </c>
      <c r="H61" s="11">
        <v>0</v>
      </c>
      <c r="I61" s="11">
        <v>0</v>
      </c>
      <c r="J61" s="58">
        <v>2000</v>
      </c>
      <c r="K61" s="58">
        <v>0</v>
      </c>
      <c r="L61" s="58"/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/>
    </row>
    <row r="62" spans="1:22" ht="12.75">
      <c r="A62" s="81">
        <v>4226</v>
      </c>
      <c r="B62" s="16" t="s">
        <v>85</v>
      </c>
      <c r="C62" s="58">
        <v>1000</v>
      </c>
      <c r="D62" s="58">
        <v>0</v>
      </c>
      <c r="E62" s="58">
        <v>1000</v>
      </c>
      <c r="F62" s="11">
        <v>0</v>
      </c>
      <c r="G62" s="11">
        <v>0</v>
      </c>
      <c r="H62" s="11">
        <v>0</v>
      </c>
      <c r="I62" s="11">
        <v>0</v>
      </c>
      <c r="J62" s="58">
        <v>1000</v>
      </c>
      <c r="K62" s="58">
        <v>0</v>
      </c>
      <c r="L62" s="58"/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/>
    </row>
    <row r="63" spans="1:22" ht="25.5">
      <c r="A63" s="81">
        <v>4227</v>
      </c>
      <c r="B63" s="16" t="s">
        <v>86</v>
      </c>
      <c r="C63" s="58">
        <v>11000</v>
      </c>
      <c r="D63" s="58">
        <v>-1000</v>
      </c>
      <c r="E63" s="58">
        <v>10000</v>
      </c>
      <c r="F63" s="11">
        <v>0</v>
      </c>
      <c r="G63" s="11">
        <v>0</v>
      </c>
      <c r="H63" s="11">
        <v>0</v>
      </c>
      <c r="I63" s="11">
        <v>0</v>
      </c>
      <c r="J63" s="121">
        <v>8000</v>
      </c>
      <c r="K63" s="121">
        <v>-1000</v>
      </c>
      <c r="L63" s="121">
        <v>7000</v>
      </c>
      <c r="M63" s="11">
        <v>0</v>
      </c>
      <c r="N63" s="11">
        <v>0</v>
      </c>
      <c r="O63" s="11">
        <v>0</v>
      </c>
      <c r="P63" s="121">
        <v>3000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/>
    </row>
    <row r="64" spans="1:21" s="14" customFormat="1" ht="12.75">
      <c r="A64" s="82">
        <v>426</v>
      </c>
      <c r="B64" s="117" t="s">
        <v>87</v>
      </c>
      <c r="C64" s="60">
        <v>1000</v>
      </c>
      <c r="D64" s="60">
        <v>0</v>
      </c>
      <c r="E64" s="60">
        <v>1000</v>
      </c>
      <c r="F64" s="107">
        <v>0</v>
      </c>
      <c r="G64" s="107">
        <v>0</v>
      </c>
      <c r="H64" s="107">
        <v>0</v>
      </c>
      <c r="I64" s="14">
        <v>0</v>
      </c>
      <c r="J64" s="60">
        <v>1000</v>
      </c>
      <c r="K64" s="60">
        <v>0</v>
      </c>
      <c r="L64" s="60">
        <v>1000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</row>
    <row r="65" spans="1:22" ht="12.75">
      <c r="A65" s="81">
        <v>4262</v>
      </c>
      <c r="B65" s="16" t="s">
        <v>88</v>
      </c>
      <c r="C65" s="58">
        <v>1000</v>
      </c>
      <c r="D65" s="58">
        <v>0</v>
      </c>
      <c r="E65" s="58">
        <v>1000</v>
      </c>
      <c r="F65" s="11">
        <v>0</v>
      </c>
      <c r="G65" s="11">
        <v>0</v>
      </c>
      <c r="H65" s="11">
        <v>0</v>
      </c>
      <c r="I65" s="11">
        <v>0</v>
      </c>
      <c r="J65" s="58">
        <v>1000</v>
      </c>
      <c r="K65" s="58">
        <v>0</v>
      </c>
      <c r="L65" s="58">
        <v>1000</v>
      </c>
      <c r="M65" s="11">
        <v>0</v>
      </c>
      <c r="N65" s="11">
        <v>0</v>
      </c>
      <c r="O65" s="11">
        <v>0</v>
      </c>
      <c r="P65" s="11">
        <v>0</v>
      </c>
      <c r="Q65" s="11"/>
      <c r="R65" s="11">
        <v>0</v>
      </c>
      <c r="S65" s="11">
        <v>0</v>
      </c>
      <c r="T65" s="11"/>
      <c r="U65" s="11">
        <v>0</v>
      </c>
      <c r="V65" s="11"/>
    </row>
    <row r="66" spans="1:23" ht="25.5">
      <c r="A66" s="82">
        <v>45</v>
      </c>
      <c r="B66" s="125" t="s">
        <v>90</v>
      </c>
      <c r="C66" s="60">
        <v>18000</v>
      </c>
      <c r="D66" s="60">
        <v>0</v>
      </c>
      <c r="E66" s="60">
        <v>18000</v>
      </c>
      <c r="F66" s="60">
        <v>0</v>
      </c>
      <c r="G66" s="60">
        <v>0</v>
      </c>
      <c r="H66" s="60">
        <v>0</v>
      </c>
      <c r="I66" s="14">
        <v>0</v>
      </c>
      <c r="J66" s="60">
        <v>6000</v>
      </c>
      <c r="K66" s="60">
        <v>0</v>
      </c>
      <c r="L66" s="60">
        <v>6000</v>
      </c>
      <c r="M66" s="14">
        <v>0</v>
      </c>
      <c r="N66" s="14">
        <v>0</v>
      </c>
      <c r="O66" s="14">
        <v>0</v>
      </c>
      <c r="P66" s="60">
        <v>12000</v>
      </c>
      <c r="Q66" s="11">
        <v>0</v>
      </c>
      <c r="R66" s="11">
        <v>0</v>
      </c>
      <c r="S66" s="60">
        <v>0</v>
      </c>
      <c r="T66" s="60">
        <v>0</v>
      </c>
      <c r="U66" s="60">
        <v>0</v>
      </c>
      <c r="V66" s="60">
        <v>1000</v>
      </c>
      <c r="W66" s="60">
        <v>1000</v>
      </c>
    </row>
    <row r="67" spans="1:22" ht="15.75">
      <c r="A67" s="82">
        <v>451</v>
      </c>
      <c r="B67" s="109" t="s">
        <v>95</v>
      </c>
      <c r="C67" s="58">
        <v>4000</v>
      </c>
      <c r="D67" s="58">
        <v>0</v>
      </c>
      <c r="E67" s="58">
        <v>4000</v>
      </c>
      <c r="F67" s="58">
        <v>0</v>
      </c>
      <c r="G67" s="58">
        <v>0</v>
      </c>
      <c r="H67" s="58">
        <v>0</v>
      </c>
      <c r="I67" s="11">
        <v>0</v>
      </c>
      <c r="J67" s="58">
        <v>4000</v>
      </c>
      <c r="K67" s="58">
        <v>0</v>
      </c>
      <c r="L67" s="58">
        <v>4000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/>
      <c r="S67" s="58">
        <v>0</v>
      </c>
      <c r="T67" s="58">
        <v>0</v>
      </c>
      <c r="U67" s="58">
        <v>0</v>
      </c>
      <c r="V67" s="11"/>
    </row>
    <row r="68" spans="1:22" s="14" customFormat="1" ht="15.75">
      <c r="A68" s="81">
        <v>4511</v>
      </c>
      <c r="B68" s="110" t="s">
        <v>95</v>
      </c>
      <c r="C68" s="60">
        <v>4000</v>
      </c>
      <c r="D68" s="60">
        <v>0</v>
      </c>
      <c r="E68" s="60">
        <v>4000</v>
      </c>
      <c r="F68" s="14">
        <v>0</v>
      </c>
      <c r="G68" s="14">
        <v>0</v>
      </c>
      <c r="H68" s="14">
        <v>0</v>
      </c>
      <c r="I68" s="14">
        <v>0</v>
      </c>
      <c r="J68" s="60">
        <v>4000</v>
      </c>
      <c r="K68" s="60">
        <v>0</v>
      </c>
      <c r="L68" s="60">
        <v>4000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60">
        <v>0</v>
      </c>
      <c r="T68" s="60">
        <v>0</v>
      </c>
      <c r="U68" s="60">
        <v>0</v>
      </c>
      <c r="V68" s="60"/>
    </row>
    <row r="69" spans="1:22" s="14" customFormat="1" ht="15.75">
      <c r="A69" s="120">
        <v>454</v>
      </c>
      <c r="B69" s="109" t="s">
        <v>129</v>
      </c>
      <c r="C69" s="60">
        <v>14000</v>
      </c>
      <c r="D69" s="60">
        <v>0</v>
      </c>
      <c r="E69" s="60">
        <v>14000</v>
      </c>
      <c r="F69" s="14">
        <v>0</v>
      </c>
      <c r="G69" s="14">
        <v>0</v>
      </c>
      <c r="H69" s="14">
        <v>0</v>
      </c>
      <c r="I69" s="14">
        <v>0</v>
      </c>
      <c r="J69" s="60">
        <v>2000</v>
      </c>
      <c r="K69" s="60">
        <v>0</v>
      </c>
      <c r="L69" s="60">
        <v>2000</v>
      </c>
      <c r="M69" s="14">
        <v>0</v>
      </c>
      <c r="N69" s="14">
        <v>0</v>
      </c>
      <c r="O69" s="14">
        <v>0</v>
      </c>
      <c r="P69" s="60">
        <v>12000</v>
      </c>
      <c r="S69" s="60"/>
      <c r="T69" s="60">
        <v>0</v>
      </c>
      <c r="U69" s="60">
        <v>0</v>
      </c>
      <c r="V69" s="60"/>
    </row>
    <row r="70" spans="1:22" s="14" customFormat="1" ht="15.75">
      <c r="A70" s="81">
        <v>4541</v>
      </c>
      <c r="B70" s="110" t="s">
        <v>129</v>
      </c>
      <c r="C70" s="121">
        <v>14000</v>
      </c>
      <c r="D70" s="121">
        <v>0</v>
      </c>
      <c r="E70" s="121">
        <v>14000</v>
      </c>
      <c r="F70" s="14">
        <v>0</v>
      </c>
      <c r="G70" s="14">
        <v>0</v>
      </c>
      <c r="H70" s="14">
        <v>0</v>
      </c>
      <c r="I70" s="14">
        <v>0</v>
      </c>
      <c r="J70" s="121">
        <v>2000</v>
      </c>
      <c r="K70" s="121">
        <v>0</v>
      </c>
      <c r="L70" s="121">
        <v>2000</v>
      </c>
      <c r="M70" s="14">
        <v>0</v>
      </c>
      <c r="N70" s="14">
        <v>0</v>
      </c>
      <c r="O70" s="14">
        <v>0</v>
      </c>
      <c r="P70" s="121">
        <v>12000</v>
      </c>
      <c r="S70" s="60"/>
      <c r="T70" s="60">
        <v>0</v>
      </c>
      <c r="U70" s="60">
        <v>0</v>
      </c>
      <c r="V70" s="60"/>
    </row>
    <row r="71" spans="1:24" s="14" customFormat="1" ht="15.75">
      <c r="A71" s="81"/>
      <c r="B71" s="110" t="s">
        <v>91</v>
      </c>
      <c r="C71" s="60">
        <v>957891</v>
      </c>
      <c r="D71" s="60">
        <v>79714</v>
      </c>
      <c r="E71" s="60">
        <v>1037605</v>
      </c>
      <c r="F71" s="60">
        <v>703596</v>
      </c>
      <c r="G71" s="60">
        <v>67279</v>
      </c>
      <c r="H71" s="60">
        <v>770875</v>
      </c>
      <c r="I71" s="60">
        <v>7000</v>
      </c>
      <c r="J71" s="60">
        <v>207495</v>
      </c>
      <c r="K71" s="60">
        <v>12022</v>
      </c>
      <c r="L71" s="60">
        <v>219517</v>
      </c>
      <c r="M71" s="60">
        <v>14300</v>
      </c>
      <c r="N71" s="60">
        <v>300</v>
      </c>
      <c r="O71" s="60">
        <v>14600</v>
      </c>
      <c r="P71" s="60">
        <v>15500</v>
      </c>
      <c r="Q71" s="14">
        <v>0</v>
      </c>
      <c r="R71" s="14">
        <v>0</v>
      </c>
      <c r="S71" s="60">
        <v>10000</v>
      </c>
      <c r="T71" s="60">
        <v>113</v>
      </c>
      <c r="U71" s="60">
        <v>10113</v>
      </c>
      <c r="V71" s="60">
        <v>978511</v>
      </c>
      <c r="W71" s="60">
        <v>1002462</v>
      </c>
      <c r="X71" s="60"/>
    </row>
    <row r="72" spans="1:22" ht="51">
      <c r="A72" s="81"/>
      <c r="B72" s="85" t="s">
        <v>127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3" ht="12.75">
      <c r="A73" s="82">
        <v>3</v>
      </c>
      <c r="B73" s="85" t="s">
        <v>89</v>
      </c>
      <c r="C73" s="60">
        <v>172570</v>
      </c>
      <c r="D73" s="60">
        <v>-1131</v>
      </c>
      <c r="E73" s="60">
        <v>171439</v>
      </c>
      <c r="F73" s="58">
        <v>1087</v>
      </c>
      <c r="G73" s="58">
        <v>0</v>
      </c>
      <c r="H73" s="58">
        <v>1087</v>
      </c>
      <c r="I73" s="11">
        <v>0</v>
      </c>
      <c r="J73" s="58">
        <v>0</v>
      </c>
      <c r="K73" s="58">
        <v>0</v>
      </c>
      <c r="L73" s="58">
        <v>0</v>
      </c>
      <c r="M73" s="58">
        <v>155313</v>
      </c>
      <c r="N73" s="58">
        <v>-1018</v>
      </c>
      <c r="O73" s="58">
        <v>154295</v>
      </c>
      <c r="P73" s="58">
        <v>0</v>
      </c>
      <c r="Q73" s="11">
        <v>0</v>
      </c>
      <c r="R73" s="11">
        <v>0</v>
      </c>
      <c r="S73" s="58">
        <v>16170</v>
      </c>
      <c r="T73" s="58">
        <v>-113</v>
      </c>
      <c r="U73" s="58">
        <v>16057</v>
      </c>
      <c r="V73" s="58">
        <v>0</v>
      </c>
      <c r="W73" s="11">
        <v>0</v>
      </c>
    </row>
    <row r="74" spans="1:23" s="14" customFormat="1" ht="12.75">
      <c r="A74" s="82">
        <v>3299</v>
      </c>
      <c r="B74" s="85" t="s">
        <v>96</v>
      </c>
      <c r="C74" s="60">
        <v>172570</v>
      </c>
      <c r="D74" s="60">
        <v>-1131</v>
      </c>
      <c r="E74" s="60">
        <v>171439</v>
      </c>
      <c r="F74" s="60">
        <v>1087</v>
      </c>
      <c r="G74" s="60">
        <v>0</v>
      </c>
      <c r="H74" s="60">
        <v>1087</v>
      </c>
      <c r="I74" s="14">
        <v>0</v>
      </c>
      <c r="J74" s="60">
        <v>0</v>
      </c>
      <c r="K74" s="60">
        <v>0</v>
      </c>
      <c r="L74" s="60">
        <v>0</v>
      </c>
      <c r="M74" s="60">
        <v>155313</v>
      </c>
      <c r="N74" s="60">
        <v>-1018</v>
      </c>
      <c r="O74" s="60">
        <v>154295</v>
      </c>
      <c r="P74" s="60">
        <v>0</v>
      </c>
      <c r="Q74" s="11">
        <v>0</v>
      </c>
      <c r="R74" s="11">
        <v>0</v>
      </c>
      <c r="S74" s="60">
        <v>16170</v>
      </c>
      <c r="T74" s="60">
        <v>-113</v>
      </c>
      <c r="U74" s="60">
        <v>16057</v>
      </c>
      <c r="V74" s="60">
        <v>0</v>
      </c>
      <c r="W74" s="14">
        <v>0</v>
      </c>
    </row>
    <row r="75" spans="1:23" s="14" customFormat="1" ht="12.75">
      <c r="A75" s="82"/>
      <c r="B75" s="85" t="s">
        <v>92</v>
      </c>
      <c r="C75" s="60">
        <v>172570</v>
      </c>
      <c r="D75" s="60">
        <v>-1131</v>
      </c>
      <c r="E75" s="60">
        <v>171439</v>
      </c>
      <c r="F75" s="60">
        <v>1087</v>
      </c>
      <c r="G75" s="60">
        <v>0</v>
      </c>
      <c r="H75" s="60">
        <v>1087</v>
      </c>
      <c r="I75" s="14">
        <v>0</v>
      </c>
      <c r="J75" s="14">
        <v>0</v>
      </c>
      <c r="K75" s="14">
        <v>0</v>
      </c>
      <c r="L75" s="14">
        <v>0</v>
      </c>
      <c r="M75" s="60">
        <v>155313</v>
      </c>
      <c r="N75" s="60">
        <v>-1018</v>
      </c>
      <c r="O75" s="60">
        <v>154294.88</v>
      </c>
      <c r="P75" s="60">
        <v>0</v>
      </c>
      <c r="Q75" s="11">
        <v>0</v>
      </c>
      <c r="R75" s="11">
        <v>0</v>
      </c>
      <c r="S75" s="58">
        <v>16170</v>
      </c>
      <c r="T75" s="58">
        <v>-113</v>
      </c>
      <c r="U75" s="58">
        <v>16057</v>
      </c>
      <c r="V75" s="60">
        <v>0</v>
      </c>
      <c r="W75" s="14">
        <v>0</v>
      </c>
    </row>
    <row r="76" spans="1:23" s="14" customFormat="1" ht="25.5">
      <c r="A76" s="82"/>
      <c r="B76" s="85" t="s">
        <v>93</v>
      </c>
      <c r="C76" s="60">
        <v>1130461</v>
      </c>
      <c r="D76" s="60">
        <v>78583</v>
      </c>
      <c r="E76" s="60">
        <v>1209044</v>
      </c>
      <c r="F76" s="60">
        <v>704683</v>
      </c>
      <c r="G76" s="60">
        <v>62279</v>
      </c>
      <c r="H76" s="60">
        <v>771962</v>
      </c>
      <c r="I76" s="60">
        <v>7000</v>
      </c>
      <c r="J76" s="60">
        <v>207495</v>
      </c>
      <c r="K76" s="107">
        <v>12022</v>
      </c>
      <c r="L76" s="60">
        <v>219517</v>
      </c>
      <c r="M76" s="60">
        <v>169613</v>
      </c>
      <c r="N76" s="60">
        <v>-718</v>
      </c>
      <c r="O76" s="60">
        <v>168895</v>
      </c>
      <c r="P76" s="60">
        <v>15500</v>
      </c>
      <c r="Q76" s="14">
        <v>0</v>
      </c>
      <c r="R76" s="14">
        <v>0</v>
      </c>
      <c r="S76" s="60">
        <v>26170</v>
      </c>
      <c r="T76" s="60">
        <v>0</v>
      </c>
      <c r="U76" s="60">
        <v>26170</v>
      </c>
      <c r="V76" s="60">
        <v>978511</v>
      </c>
      <c r="W76" s="60">
        <v>1002462</v>
      </c>
    </row>
    <row r="77" spans="1:22" ht="12.75">
      <c r="A77" s="81"/>
      <c r="B77" s="85"/>
      <c r="C77" s="58"/>
      <c r="D77" s="58"/>
      <c r="E77" s="58"/>
      <c r="F77" s="11"/>
      <c r="G77" s="11"/>
      <c r="H77" s="11"/>
      <c r="I77" s="11"/>
      <c r="J77" s="11"/>
      <c r="K77" s="11"/>
      <c r="L77" s="11"/>
      <c r="M77" s="58"/>
      <c r="N77" s="58"/>
      <c r="O77" s="58"/>
      <c r="P77" s="11"/>
      <c r="Q77" s="11"/>
      <c r="R77" s="11"/>
      <c r="S77" s="11"/>
      <c r="T77" s="11"/>
      <c r="U77" s="11"/>
      <c r="V77" s="11"/>
    </row>
    <row r="78" spans="1:22" ht="12.75">
      <c r="A78" s="81"/>
      <c r="B78" s="16" t="s">
        <v>125</v>
      </c>
      <c r="C78" s="60"/>
      <c r="D78" s="60"/>
      <c r="E78" s="60"/>
      <c r="F78" s="11"/>
      <c r="G78" s="11"/>
      <c r="H78" s="11"/>
      <c r="I78" s="11"/>
      <c r="J78" s="11"/>
      <c r="K78" s="11"/>
      <c r="L78" s="11"/>
      <c r="M78" s="60"/>
      <c r="N78" s="60"/>
      <c r="O78" s="60"/>
      <c r="P78" s="11"/>
      <c r="Q78" s="11"/>
      <c r="R78" s="11"/>
      <c r="S78" s="60"/>
      <c r="T78" s="60"/>
      <c r="U78" s="60"/>
      <c r="V78" s="11"/>
    </row>
    <row r="79" spans="1:22" ht="12.75">
      <c r="A79" s="81"/>
      <c r="B79" s="16" t="s">
        <v>147</v>
      </c>
      <c r="C79" s="60"/>
      <c r="D79" s="60"/>
      <c r="E79" s="60"/>
      <c r="F79" s="60"/>
      <c r="G79" s="60"/>
      <c r="H79" s="60"/>
      <c r="I79" s="14"/>
      <c r="J79" s="60"/>
      <c r="K79" s="60"/>
      <c r="L79" s="60"/>
      <c r="M79" s="60"/>
      <c r="N79" s="60"/>
      <c r="O79" s="60"/>
      <c r="P79" s="60"/>
      <c r="Q79" s="11"/>
      <c r="R79" s="11"/>
      <c r="S79" s="60"/>
      <c r="T79" s="60"/>
      <c r="U79" s="60"/>
      <c r="V79" s="60"/>
    </row>
    <row r="80" spans="1:16" s="14" customFormat="1" ht="12.75">
      <c r="A80" s="82"/>
      <c r="B80" s="16" t="s">
        <v>148</v>
      </c>
      <c r="P80" s="11"/>
    </row>
    <row r="81" spans="1:22" s="14" customFormat="1" ht="15">
      <c r="A81" s="82"/>
      <c r="B81" s="16"/>
      <c r="P81" s="11"/>
      <c r="R81" s="128" t="s">
        <v>146</v>
      </c>
      <c r="S81" s="127"/>
      <c r="T81" s="127"/>
      <c r="U81" s="127"/>
      <c r="V81" s="128"/>
    </row>
    <row r="82" spans="1:22" ht="12.75">
      <c r="A82" s="81"/>
      <c r="B82" s="1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 t="s">
        <v>94</v>
      </c>
      <c r="S82" s="11"/>
      <c r="T82" s="11"/>
      <c r="U82" s="11"/>
      <c r="V82" s="11"/>
    </row>
    <row r="83" spans="1:22" ht="12.75">
      <c r="A83" s="81"/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.75">
      <c r="A84" s="8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.75">
      <c r="A85" s="81"/>
      <c r="B85" s="1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" s="14" customFormat="1" ht="12.75">
      <c r="A86" s="82"/>
      <c r="B86" s="85"/>
    </row>
    <row r="87" spans="1:22" ht="12.75">
      <c r="A87" s="81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" s="14" customFormat="1" ht="12.75">
      <c r="A88" s="82"/>
      <c r="B88" s="85"/>
    </row>
    <row r="89" spans="1:2" s="14" customFormat="1" ht="12.75">
      <c r="A89" s="82"/>
      <c r="B89" s="85"/>
    </row>
    <row r="90" spans="1:22" ht="12.75">
      <c r="A90" s="81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 s="81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.75">
      <c r="A92" s="82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" s="14" customFormat="1" ht="12.75" customHeight="1">
      <c r="A93" s="93"/>
      <c r="B93" s="85"/>
    </row>
    <row r="94" spans="1:2" s="14" customFormat="1" ht="12.75">
      <c r="A94" s="82"/>
      <c r="B94" s="85"/>
    </row>
    <row r="95" spans="1:2" s="14" customFormat="1" ht="12.75">
      <c r="A95" s="82"/>
      <c r="B95" s="85"/>
    </row>
    <row r="96" spans="1:22" ht="12.75">
      <c r="A96" s="81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.75">
      <c r="A97" s="81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2.75">
      <c r="A98" s="81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" s="14" customFormat="1" ht="12.75">
      <c r="A99" s="82"/>
      <c r="B99" s="85"/>
    </row>
    <row r="100" spans="1:22" ht="12.75">
      <c r="A100" s="81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>
      <c r="A101" s="81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.75">
      <c r="A102" s="81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.75">
      <c r="A103" s="81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" s="14" customFormat="1" ht="12.75">
      <c r="A104" s="82"/>
      <c r="B104" s="85"/>
    </row>
    <row r="105" spans="1:22" ht="12.75">
      <c r="A105" s="81"/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" s="14" customFormat="1" ht="12.75">
      <c r="A106" s="82"/>
      <c r="B106" s="85"/>
    </row>
    <row r="107" spans="1:22" ht="12.75">
      <c r="A107" s="81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" s="14" customFormat="1" ht="12.75">
      <c r="A108" s="82"/>
      <c r="B108" s="85"/>
    </row>
    <row r="109" spans="1:2" s="14" customFormat="1" ht="12.75">
      <c r="A109" s="82"/>
      <c r="B109" s="85"/>
    </row>
    <row r="110" spans="1:22" ht="12.75" customHeight="1">
      <c r="A110" s="81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2.75">
      <c r="A111" s="81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2.75">
      <c r="A112" s="82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" s="14" customFormat="1" ht="12.75">
      <c r="A113" s="93"/>
      <c r="B113" s="85"/>
    </row>
    <row r="114" spans="1:2" s="14" customFormat="1" ht="12.75">
      <c r="A114" s="82"/>
      <c r="B114" s="85"/>
    </row>
    <row r="115" spans="1:2" s="14" customFormat="1" ht="12.75">
      <c r="A115" s="82"/>
      <c r="B115" s="85"/>
    </row>
    <row r="116" spans="1:22" ht="12.75">
      <c r="A116" s="81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>
      <c r="A117" s="81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2.75">
      <c r="A118" s="81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" s="14" customFormat="1" ht="12.75">
      <c r="A119" s="82"/>
      <c r="B119" s="85"/>
    </row>
    <row r="120" spans="1:22" ht="12.75">
      <c r="A120" s="81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2.75">
      <c r="A121" s="81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.75">
      <c r="A122" s="81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2.75">
      <c r="A123" s="81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" s="14" customFormat="1" ht="12.75">
      <c r="A124" s="82"/>
      <c r="B124" s="85"/>
    </row>
    <row r="125" spans="1:22" ht="12.75">
      <c r="A125" s="81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" s="14" customFormat="1" ht="12.75">
      <c r="A126" s="82"/>
      <c r="B126" s="85"/>
    </row>
    <row r="127" spans="1:2" s="14" customFormat="1" ht="12.75">
      <c r="A127" s="82"/>
      <c r="B127" s="85"/>
    </row>
    <row r="128" spans="1:22" ht="12.75">
      <c r="A128" s="81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" s="14" customFormat="1" ht="12.75">
      <c r="A129" s="82"/>
      <c r="B129" s="85"/>
    </row>
    <row r="130" spans="1:22" ht="12.75">
      <c r="A130" s="81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2.75">
      <c r="A131" s="81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2.75">
      <c r="A132" s="82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2.75">
      <c r="A133" s="82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2.75">
      <c r="A134" s="82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2.75">
      <c r="A135" s="82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.75">
      <c r="A136" s="82"/>
      <c r="B136" s="16" t="s">
        <v>40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.75">
      <c r="A137" s="82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.75">
      <c r="A138" s="82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.75">
      <c r="A139" s="82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.75">
      <c r="A140" s="82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.75">
      <c r="A141" s="82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.75">
      <c r="A142" s="82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.75">
      <c r="A143" s="82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.75">
      <c r="A144" s="82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.75">
      <c r="A145" s="82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.75">
      <c r="A146" s="82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>
      <c r="A147" s="82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>
      <c r="A148" s="82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>
      <c r="A149" s="82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>
      <c r="A150" s="82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>
      <c r="A151" s="82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>
      <c r="A152" s="82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>
      <c r="A153" s="82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>
      <c r="A154" s="82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>
      <c r="A155" s="82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>
      <c r="A156" s="82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>
      <c r="A157" s="82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>
      <c r="A158" s="82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>
      <c r="A159" s="82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>
      <c r="A160" s="82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2.75">
      <c r="A161" s="82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2.75">
      <c r="A162" s="82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2.75">
      <c r="A163" s="82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>
      <c r="A164" s="82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2.75">
      <c r="A165" s="82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2.75">
      <c r="A166" s="82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2.75">
      <c r="A167" s="82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2.75">
      <c r="A168" s="82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>
      <c r="A169" s="82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2.75">
      <c r="A170" s="82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2.75">
      <c r="A171" s="82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>
      <c r="A172" s="82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>
      <c r="A173" s="82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>
      <c r="A174" s="82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82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>
      <c r="A176" s="82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>
      <c r="A177" s="82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>
      <c r="A178" s="82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>
      <c r="A179" s="82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>
      <c r="A180" s="82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>
      <c r="A181" s="82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>
      <c r="A182" s="82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>
      <c r="A183" s="82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>
      <c r="A184" s="82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82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>
      <c r="A186" s="82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82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2.75">
      <c r="A188" s="82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2.75">
      <c r="A189" s="82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>
      <c r="A190" s="82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2.75">
      <c r="A191" s="82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2.75">
      <c r="A192" s="82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2.75">
      <c r="A193" s="82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2.75">
      <c r="A194" s="82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2.75">
      <c r="A195" s="82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2.75">
      <c r="A196" s="82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>
      <c r="A197" s="82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>
      <c r="A198" s="82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>
      <c r="A199" s="82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>
      <c r="A200" s="82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>
      <c r="A201" s="82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>
      <c r="A202" s="82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>
      <c r="A203" s="82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>
      <c r="A204" s="82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>
      <c r="A205" s="82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>
      <c r="A206" s="82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>
      <c r="A207" s="82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>
      <c r="A208" s="82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>
      <c r="A209" s="82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>
      <c r="A210" s="82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>
      <c r="A211" s="82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>
      <c r="A212" s="82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12.75">
      <c r="A213" s="82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12.75">
      <c r="A214" s="82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ht="12.75">
      <c r="A215" s="82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ht="12.75">
      <c r="A216" s="82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ht="12.75">
      <c r="A217" s="82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ht="12.75">
      <c r="A218" s="82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ht="12.75">
      <c r="A219" s="82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ht="12.75">
      <c r="A220" s="82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ht="12.75">
      <c r="A221" s="82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ht="12.75">
      <c r="A222" s="82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ht="12.75">
      <c r="A223" s="82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ht="12.75">
      <c r="A224" s="82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ht="12.75">
      <c r="A225" s="82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ht="12.75">
      <c r="A226" s="82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ht="12.75">
      <c r="A227" s="82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ht="12.75">
      <c r="A228" s="82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ht="12.75">
      <c r="A229" s="82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ht="12.75">
      <c r="A230" s="82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ht="12.75">
      <c r="A231" s="82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ht="12.75">
      <c r="A232" s="82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ht="12.75">
      <c r="A233" s="82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ht="12.75">
      <c r="A234" s="82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ht="12.75">
      <c r="A235" s="82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ht="12.75">
      <c r="A236" s="82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ht="12.75">
      <c r="A237" s="82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ht="12.75">
      <c r="A238" s="82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ht="12.75">
      <c r="A239" s="82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ht="12.75">
      <c r="A240" s="82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ht="12.75">
      <c r="A241" s="82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ht="12.75">
      <c r="A242" s="82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ht="12.75">
      <c r="A243" s="82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ht="12.75">
      <c r="A244" s="82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ht="12.75">
      <c r="A245" s="82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ht="12.75">
      <c r="A246" s="82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ht="12.75">
      <c r="A247" s="82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ht="12.75">
      <c r="A248" s="82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ht="12.75">
      <c r="A249" s="82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ht="12.75">
      <c r="A250" s="82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ht="12.75">
      <c r="A251" s="82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12.75">
      <c r="A252" s="82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12.75">
      <c r="A253" s="82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ht="12.75">
      <c r="A254" s="82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ht="12.75">
      <c r="A255" s="82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ht="12.75">
      <c r="A256" s="82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ht="12.75">
      <c r="A257" s="82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ht="12.75">
      <c r="A258" s="82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ht="12.75">
      <c r="A259" s="82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ht="12.75">
      <c r="A260" s="82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ht="12.75">
      <c r="A261" s="82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ht="12.75">
      <c r="A262" s="82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ht="12.75">
      <c r="A263" s="82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ht="12.75">
      <c r="A264" s="82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ht="12.75">
      <c r="A265" s="82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ht="12.75">
      <c r="A266" s="82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ht="12.75">
      <c r="A267" s="82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ht="12.75">
      <c r="A268" s="82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ht="12.75">
      <c r="A269" s="82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ht="12.75">
      <c r="A270" s="82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ht="12.75">
      <c r="A271" s="82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ht="12.75">
      <c r="A272" s="82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ht="12.75">
      <c r="A273" s="82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ht="12.75">
      <c r="A274" s="82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ht="12.75">
      <c r="A275" s="82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12.75">
      <c r="A276" s="82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ht="12.75">
      <c r="A277" s="82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ht="12.75">
      <c r="A278" s="82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ht="12.75">
      <c r="A279" s="82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ht="12.75">
      <c r="A280" s="82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ht="12.75">
      <c r="A281" s="82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ht="12.75">
      <c r="A282" s="82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ht="12.75">
      <c r="A283" s="82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ht="12.75">
      <c r="A284" s="82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ht="12.75">
      <c r="A285" s="82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ht="12.75">
      <c r="A286" s="82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ht="12.75">
      <c r="A287" s="82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ht="12.75">
      <c r="A288" s="82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ht="12.75">
      <c r="A289" s="82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ht="12.75">
      <c r="A290" s="82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ht="12.75">
      <c r="A291" s="82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ht="12.75">
      <c r="A292" s="82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ht="12.75">
      <c r="A293" s="82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ht="12.75">
      <c r="A294" s="82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ht="12.75">
      <c r="A295" s="82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ht="12.75">
      <c r="A296" s="82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ht="12.75">
      <c r="A297" s="82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ht="12.75">
      <c r="A298" s="82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ht="12.75">
      <c r="A299" s="82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ht="12.75">
      <c r="A300" s="82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ht="12.75">
      <c r="A301" s="82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ht="12.75">
      <c r="A302" s="82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ht="12.75">
      <c r="A303" s="82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ht="12.75">
      <c r="A304" s="82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ht="12.75">
      <c r="A305" s="82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ht="12.75">
      <c r="A306" s="82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ht="12.75">
      <c r="A307" s="82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ht="12.75">
      <c r="A308" s="82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ht="12.75">
      <c r="A309" s="82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ht="12.75">
      <c r="A310" s="82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ht="12.75">
      <c r="A311" s="82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ht="12.75">
      <c r="A312" s="82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ht="12.75">
      <c r="A313" s="82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ht="12.75">
      <c r="A314" s="82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ht="12.75">
      <c r="A315" s="82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ht="12.75">
      <c r="A316" s="82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ht="12.75">
      <c r="A317" s="82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ht="12.75">
      <c r="A318" s="82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ht="12.75">
      <c r="A319" s="82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ht="12.75">
      <c r="A320" s="82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ht="12.75">
      <c r="A321" s="82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12.75">
      <c r="A322" s="82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12.75">
      <c r="A323" s="82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ht="12.75">
      <c r="A324" s="82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ht="12.75">
      <c r="A325" s="82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12.75">
      <c r="A326" s="82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ht="12.75">
      <c r="A327" s="82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12.75">
      <c r="A328" s="82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12.75">
      <c r="A329" s="82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12.75">
      <c r="A330" s="82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2.75">
      <c r="A331" s="82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ht="12.75">
      <c r="A332" s="82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12.75">
      <c r="A333" s="82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12.75">
      <c r="A334" s="82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12.75">
      <c r="A335" s="82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12.75">
      <c r="A336" s="82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2.75">
      <c r="A337" s="82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12.75">
      <c r="A338" s="82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12.75">
      <c r="A339" s="82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12.75">
      <c r="A340" s="82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2.75">
      <c r="A341" s="82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2.75">
      <c r="A342" s="82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12.75">
      <c r="A343" s="82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12.75">
      <c r="A344" s="82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12.75">
      <c r="A345" s="82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12.75">
      <c r="A346" s="82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2.75">
      <c r="A347" s="82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2.75">
      <c r="A348" s="82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2.75">
      <c r="A349" s="82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2.75">
      <c r="A350" s="82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2.75">
      <c r="A351" s="82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2.75">
      <c r="A352" s="82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2.75">
      <c r="A353" s="82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2.75">
      <c r="A354" s="82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2.75">
      <c r="A355" s="82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2.75">
      <c r="A356" s="82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2.75">
      <c r="A357" s="82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2.75">
      <c r="A358" s="82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2.75">
      <c r="A359" s="82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2.75">
      <c r="A360" s="82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2.75">
      <c r="A361" s="82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.75">
      <c r="A362" s="82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2.75">
      <c r="A363" s="82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2.75">
      <c r="A364" s="82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2.75">
      <c r="A365" s="82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2.75">
      <c r="A366" s="82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2.75">
      <c r="A367" s="82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2.75">
      <c r="A368" s="82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2.75">
      <c r="A369" s="82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2.75">
      <c r="A370" s="82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2.75">
      <c r="A371" s="82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2.75">
      <c r="A372" s="82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2.75">
      <c r="A373" s="82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ht="12.75">
      <c r="A374" s="82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ht="12.75">
      <c r="A375" s="82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ht="12.75">
      <c r="A376" s="82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ht="12.75">
      <c r="A377" s="82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ht="12.75">
      <c r="A378" s="82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ht="12.75">
      <c r="A379" s="82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12.75">
      <c r="A380" s="82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ht="12.75">
      <c r="A381" s="82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12.75">
      <c r="A382" s="82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2.75">
      <c r="A383" s="82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12.75">
      <c r="A384" s="82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2.75">
      <c r="A385" s="82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2.75">
      <c r="A386" s="82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12.75">
      <c r="A387" s="82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12.75">
      <c r="A388" s="82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12.75">
      <c r="A389" s="82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ht="12.75">
      <c r="A390" s="82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12.75">
      <c r="A391" s="82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ht="12.75">
      <c r="A392" s="82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ht="12.75">
      <c r="A393" s="82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ht="12.75">
      <c r="A394" s="82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ht="12.75">
      <c r="A395" s="82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ht="12.75">
      <c r="A396" s="82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12.75">
      <c r="A397" s="82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ht="12.75">
      <c r="A398" s="82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ht="12.75">
      <c r="A399" s="82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ht="12.75">
      <c r="A400" s="82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ht="12.75">
      <c r="A401" s="82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ht="12.75">
      <c r="A402" s="82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ht="12.75">
      <c r="A403" s="82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ht="12.75">
      <c r="A404" s="82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ht="12.75">
      <c r="A405" s="82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ht="12.75">
      <c r="A406" s="82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ht="12.75">
      <c r="A407" s="82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ht="12.75">
      <c r="A408" s="82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ht="12.75">
      <c r="A409" s="82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ht="12.75">
      <c r="A410" s="82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ht="12.75">
      <c r="A411" s="82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ht="12.75">
      <c r="A412" s="82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ht="12.75">
      <c r="A413" s="82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ht="12.75">
      <c r="A414" s="82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ht="12.75">
      <c r="A415" s="82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ht="12.75">
      <c r="A416" s="82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ht="12.75">
      <c r="A417" s="82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ht="12.75">
      <c r="A418" s="82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</sheetData>
  <sheetProtection/>
  <mergeCells count="1">
    <mergeCell ref="A1:V1"/>
  </mergeCells>
  <printOptions horizontalCentered="1"/>
  <pageMargins left="0.7" right="0.7" top="0.75" bottom="0.75" header="0.3" footer="0.3"/>
  <pageSetup firstPageNumber="3" useFirstPageNumber="1" fitToHeight="0" fitToWidth="1" horizontalDpi="600" verticalDpi="600" orientation="landscape" paperSize="9" scale="4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Čulina</cp:lastModifiedBy>
  <cp:lastPrinted>2023-09-05T08:14:59Z</cp:lastPrinted>
  <dcterms:created xsi:type="dcterms:W3CDTF">2013-09-11T11:00:21Z</dcterms:created>
  <dcterms:modified xsi:type="dcterms:W3CDTF">2024-01-02T12:22:20Z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